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60" windowHeight="88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8" i="1" l="1"/>
  <c r="A10" i="1"/>
  <c r="A11" i="1" s="1"/>
  <c r="A12" i="1" s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5" i="1" s="1"/>
  <c r="A26" i="1" s="1"/>
  <c r="A27" i="1" s="1"/>
  <c r="A28" i="1" s="1"/>
  <c r="A30" i="1" s="1"/>
  <c r="A31" i="1" s="1"/>
  <c r="A32" i="1" s="1"/>
  <c r="A33" i="1" s="1"/>
  <c r="A34" i="1" s="1"/>
  <c r="A35" i="1" s="1"/>
  <c r="A36" i="1" s="1"/>
  <c r="A38" i="1" s="1"/>
  <c r="A39" i="1" s="1"/>
  <c r="A40" i="1" s="1"/>
  <c r="A41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0" i="1" s="1"/>
  <c r="A61" i="1" s="1"/>
  <c r="A62" i="1" s="1"/>
  <c r="A63" i="1" s="1"/>
  <c r="A64" i="1" s="1"/>
  <c r="A65" i="1" s="1"/>
  <c r="A67" i="1" s="1"/>
  <c r="A68" i="1" s="1"/>
  <c r="A69" i="1" s="1"/>
  <c r="A71" i="1" s="1"/>
  <c r="A72" i="1" s="1"/>
  <c r="A73" i="1" s="1"/>
  <c r="A74" i="1" s="1"/>
  <c r="A75" i="1" s="1"/>
  <c r="A76" i="1" s="1"/>
  <c r="A78" i="1" s="1"/>
  <c r="A79" i="1" s="1"/>
  <c r="A80" i="1" s="1"/>
  <c r="A81" i="1" s="1"/>
  <c r="A83" i="1" s="1"/>
  <c r="A84" i="1" s="1"/>
  <c r="A85" i="1" s="1"/>
  <c r="A86" i="1" s="1"/>
  <c r="A87" i="1" s="1"/>
  <c r="A89" i="1" s="1"/>
  <c r="A90" i="1" s="1"/>
  <c r="A91" i="1" s="1"/>
  <c r="A92" i="1" s="1"/>
  <c r="A94" i="1" s="1"/>
  <c r="A95" i="1" s="1"/>
  <c r="A96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30" i="1" s="1"/>
  <c r="A131" i="1" s="1"/>
  <c r="A133" i="1" s="1"/>
  <c r="A134" i="1" s="1"/>
  <c r="A135" i="1" s="1"/>
  <c r="A136" i="1" s="1"/>
  <c r="A138" i="1" s="1"/>
  <c r="A139" i="1" s="1"/>
  <c r="A140" i="1" s="1"/>
  <c r="A141" i="1" s="1"/>
  <c r="A142" i="1" s="1"/>
  <c r="A143" i="1" s="1"/>
  <c r="A145" i="1" s="1"/>
  <c r="A147" i="1" s="1"/>
  <c r="A148" i="1" s="1"/>
  <c r="A149" i="1" s="1"/>
  <c r="A150" i="1" s="1"/>
  <c r="A151" i="1" s="1"/>
  <c r="A152" i="1" s="1"/>
  <c r="A153" i="1" s="1"/>
  <c r="A154" i="1" s="1"/>
  <c r="A156" i="1" s="1"/>
  <c r="A157" i="1" s="1"/>
  <c r="A158" i="1" s="1"/>
  <c r="A160" i="1" s="1"/>
  <c r="A161" i="1" s="1"/>
  <c r="A162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7" i="1" s="1"/>
  <c r="A178" i="1" s="1"/>
  <c r="A179" i="1" s="1"/>
  <c r="A180" i="1" s="1"/>
  <c r="A181" i="1" s="1"/>
  <c r="A182" i="1" s="1"/>
  <c r="A183" i="1" s="1"/>
  <c r="A185" i="1" s="1"/>
  <c r="A186" i="1" s="1"/>
  <c r="A187" i="1" s="1"/>
  <c r="A188" i="1" s="1"/>
  <c r="A189" i="1" s="1"/>
  <c r="A190" i="1" s="1"/>
  <c r="A192" i="1" s="1"/>
  <c r="A193" i="1" s="1"/>
  <c r="A194" i="1" s="1"/>
  <c r="A196" i="1" s="1"/>
  <c r="A197" i="1" s="1"/>
  <c r="A198" i="1" s="1"/>
  <c r="A199" i="1" s="1"/>
  <c r="A200" i="1" s="1"/>
  <c r="A202" i="1" s="1"/>
  <c r="A203" i="1" s="1"/>
  <c r="A204" i="1" s="1"/>
  <c r="A205" i="1" s="1"/>
  <c r="A206" i="1" s="1"/>
  <c r="A207" i="1" s="1"/>
  <c r="A208" i="1" s="1"/>
  <c r="A209" i="1" s="1"/>
  <c r="A210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B257" i="1" l="1"/>
  <c r="A257" i="1"/>
  <c r="A258" i="1" s="1"/>
  <c r="A259" i="1" s="1"/>
  <c r="A260" i="1" s="1"/>
  <c r="A261" i="1" s="1"/>
  <c r="A262" i="1" l="1"/>
  <c r="A263" i="1" s="1"/>
  <c r="A264" i="1" s="1"/>
  <c r="A265" i="1" s="1"/>
  <c r="A266" i="1" s="1"/>
  <c r="A267" i="1" s="1"/>
  <c r="B262" i="1"/>
</calcChain>
</file>

<file path=xl/sharedStrings.xml><?xml version="1.0" encoding="utf-8"?>
<sst xmlns="http://schemas.openxmlformats.org/spreadsheetml/2006/main" count="266" uniqueCount="266">
  <si>
    <t>Двулентов WiFi рутер - еквивалентно с Ubiquiti-UniFi 802.11ac PRO Access Point</t>
  </si>
  <si>
    <t>Cable USB2.0 type A-B 5m</t>
  </si>
  <si>
    <t>HDD Ext. 3.5", 3TB, USB 3.0, compatible with USB 2.0</t>
  </si>
  <si>
    <t>Coupler RJ45-to-RJ45 UTP, Cat5e</t>
  </si>
  <si>
    <t>Мрежови кабел - UTP 305m. Cat5e</t>
  </si>
  <si>
    <t>Мрежови кабел - FTP 305m. Cat5e</t>
  </si>
  <si>
    <t>РОЗЕТКА UTP, Cat.5e за Вграждане. Двойна</t>
  </si>
  <si>
    <t>РОЗЕТКА UTP, Cat.5e за Стена, Двойна</t>
  </si>
  <si>
    <t>Patch cable UTP Cat5e, 1m</t>
  </si>
  <si>
    <t>Speakers изходна мощност 2x10W RMS</t>
  </si>
  <si>
    <t>4xAAA rechargable batteries NiMH 1000mAh</t>
  </si>
  <si>
    <t>HDMI-tо-HDMI, 2M</t>
  </si>
  <si>
    <t>HDMI-tо-HDMI, 3M</t>
  </si>
  <si>
    <t>HDMI-tо-HDMI, 10M</t>
  </si>
  <si>
    <t>Cable KVM 1xHD15M/F,1xUSB A/2xPS2M,1.8m</t>
  </si>
  <si>
    <t>Cable KVM 1xHD15M/M, 2xPS2M/M, 3m</t>
  </si>
  <si>
    <t>Cable KVM 1xHDISM/F, 2xPS2M/M, 1.8m</t>
  </si>
  <si>
    <t>Тестер мрежови RJ11, RJ45,USB; master and remote unit tests shielding, transmission, short circuit and wiring errors extensive diagnostic display for pinout and pair display for 10BaseT, 100BaseTX, 10Base2,</t>
  </si>
  <si>
    <t>Стойка за LCD телевизор 55" - 2 movements (включени крепежни елементи в комплекта)</t>
  </si>
  <si>
    <t>Мрежово оборудване - съпоставимо по параметри с: TL-SM321A - 1000Base-BX WDM Bi-Directional SFP Module</t>
  </si>
  <si>
    <t>Мрежово оборудване - съпоставимо no параметри с: TL-SM321B - 1000Base-BX WDM Bi-Directional SFP Module</t>
  </si>
  <si>
    <t>Cable KVM съпоставим по параметри с : AF604A / HP PS2 USB Vert Media Interface Adapter</t>
  </si>
  <si>
    <t>Процесор Intel Core I3-3220 3.3 GHz, LGA1155 Box</t>
  </si>
  <si>
    <t>Процесор Intel Pentium G2030 3.00 GHz, LGA1155 Box</t>
  </si>
  <si>
    <t>Процесор Intel Core I5-3470 3.2 GHz, LGA1155 Box</t>
  </si>
  <si>
    <t>Процесор Intel Core I7-3770 3.4 GHz, LGA1155 Box</t>
  </si>
  <si>
    <t>Процесор Intel Core I7-4790 3.6 GHz LGA1150 Box</t>
  </si>
  <si>
    <t>Процесор Intel Core I5-4460 3.2 GHz, LGA1150 Box</t>
  </si>
  <si>
    <t>Процесор Intel Core I3-4170 3.7GHZ,  LGA1150, Box</t>
  </si>
  <si>
    <t>Процесор Intel Pentium G3250 3.2GHZ, 3M, Box</t>
  </si>
  <si>
    <t>Дънна платка еквивалентно с : GIGABYTE GA-P75-D3</t>
  </si>
  <si>
    <t>Дънна платка еквивалентно с : GIGABYTE GA-B85M-DS3H</t>
  </si>
  <si>
    <t>Акумулаторна отвертка 3.6V Lilon - еквивалентно с: Bosch IXO 3.6</t>
  </si>
  <si>
    <t>Cable KVM съпоставим по параметри с : MPUIQ-VMCHS Server Interface Module</t>
  </si>
  <si>
    <t>Тресчота ръкохватка с накрайници 350kgf-sm(25 зъба) - 1бр. тресчота ръкохватка(магнитна 207мм); 1бр. захват 115мм- 1/4, 5/16; 1бр. накрайник 75мм - PH1x5; 1бр. накрайник 75мм - PH2x6; 1бр. накрайник 75мм - PH3x8; - 1бр. накрайник 75мм - PZ1xPZ2; 2бр. накрайник торх 75мм - T15xT20, T25xT30; 2бр. накрайник шестограм 75мм - 2.5x3, 4x5мм (Toptul GAAR1002 или еквивалент)</t>
  </si>
  <si>
    <t>RAM Flash</t>
  </si>
  <si>
    <t>№</t>
  </si>
  <si>
    <t>Продукти</t>
  </si>
  <si>
    <t>MAIN BOARD</t>
  </si>
  <si>
    <t>CPU</t>
  </si>
  <si>
    <t>Паста за процесор Згр.</t>
  </si>
  <si>
    <t>RAM</t>
  </si>
  <si>
    <t>DDR 1GB, 400MHz</t>
  </si>
  <si>
    <t>DDR2 2GB, 800MHz</t>
  </si>
  <si>
    <t>DDR3 4GB, 1600MHz</t>
  </si>
  <si>
    <t>RAM SO-DIMM for Notebook</t>
  </si>
  <si>
    <t>Compact Flash Card 32GB, 400x</t>
  </si>
  <si>
    <t>Compact Flash Card 64GB, 400x</t>
  </si>
  <si>
    <t>RAM Flash Drives</t>
  </si>
  <si>
    <t>FLASH DRIVE USB3.0 8GB (70MB/S Read 20MB/S Write</t>
  </si>
  <si>
    <t>FLASH DRIVE USB3.0 16GB (70MB/S Read 30MB/S Write)</t>
  </si>
  <si>
    <t>UPS</t>
  </si>
  <si>
    <t>UPS600VA</t>
  </si>
  <si>
    <t>UPS1200VA</t>
  </si>
  <si>
    <t>SURGE Protector 5x, w/1.8m cable</t>
  </si>
  <si>
    <t>SURGE Protector 5x, w/3m cable</t>
  </si>
  <si>
    <t>SURGE Protector 5x, w/5m cable</t>
  </si>
  <si>
    <t>UPS Battery</t>
  </si>
  <si>
    <t>HDD S-ATA</t>
  </si>
  <si>
    <t>HDD SSD</t>
  </si>
  <si>
    <t>HDD External</t>
  </si>
  <si>
    <t>VGA Card</t>
  </si>
  <si>
    <t>DVD+/-RW, Ext. DVD+/-RW</t>
  </si>
  <si>
    <t>DVD+/-RW 20x, SATA black</t>
  </si>
  <si>
    <t>DVD+/-RW 8x, slim, Int. for NB</t>
  </si>
  <si>
    <t>LAN Card/WfFi</t>
  </si>
  <si>
    <t>LanCard 10/100/1000mbps, PCI</t>
  </si>
  <si>
    <t>LAN HUB/SWITCH</t>
  </si>
  <si>
    <t>HUB-8port, 10/100mbps, Switch with Metal Enclosure</t>
  </si>
  <si>
    <t>HUB-16port, 10/100mbps, Switch with Metal Enclosure</t>
  </si>
  <si>
    <t>HUB-24port, 10/100mbps, Switch with Metal Enclosure</t>
  </si>
  <si>
    <t>LAN Accessories</t>
  </si>
  <si>
    <t>RJ-45 (UTP) connector</t>
  </si>
  <si>
    <t>Patch cable UTP Cat 5e, 0.5m</t>
  </si>
  <si>
    <t>Patch cable UTP Cat 5e, 2m</t>
  </si>
  <si>
    <t>Patch cable UTP Cat 5e, 3m</t>
  </si>
  <si>
    <t>Patch cable UTP CatSe, 5m</t>
  </si>
  <si>
    <t>CASES</t>
  </si>
  <si>
    <t>CASES PSU</t>
  </si>
  <si>
    <t>PSU 560W, Active PFC, ATX/BTX/EPS</t>
  </si>
  <si>
    <t>PSU 750W, Active PFC</t>
  </si>
  <si>
    <t>KEYBOARD/MOUSE</t>
  </si>
  <si>
    <t>MULTIMEDIA Video cameras</t>
  </si>
  <si>
    <t>Video Camera 1.3MP WebCam, w/microphone</t>
  </si>
  <si>
    <t>I/O CARDS/USB</t>
  </si>
  <si>
    <t>USB to 2xPS2 converter</t>
  </si>
  <si>
    <t>USB Bluetooth Dongle, V2.0+EDR, 100m</t>
  </si>
  <si>
    <t>USBHUB4xUSB2.0, passive</t>
  </si>
  <si>
    <t>SPEAKERS</t>
  </si>
  <si>
    <t>MICROPHONES, HEADPHONES</t>
  </si>
  <si>
    <t>Microphone</t>
  </si>
  <si>
    <t>Microphone for Notebook, mini</t>
  </si>
  <si>
    <t>Headphones+Microphone, Stereo, w/volume</t>
  </si>
  <si>
    <t>ACCESSORIES Box, Holders</t>
  </si>
  <si>
    <t>4xAA rechargable batteries NiMH 2800mAh</t>
  </si>
  <si>
    <t>Monitor cable 15M/15M, 2m</t>
  </si>
  <si>
    <t>Monitor cable 15M/15M, 5m</t>
  </si>
  <si>
    <t>Monitor cable 15M/15M, 10m</t>
  </si>
  <si>
    <t>Monitor cable 15M/15M, 30m</t>
  </si>
  <si>
    <t>CABLES DVI, HDMI (PC to Monitor/TV)</t>
  </si>
  <si>
    <t>HDMI-to-HDMI, 5M</t>
  </si>
  <si>
    <t>HDMi-to-HDMI, 20M</t>
  </si>
  <si>
    <t>HDD SATA with clips (DATA Cable)</t>
  </si>
  <si>
    <t>HDD POWER SATA cable</t>
  </si>
  <si>
    <t>CABLES USB</t>
  </si>
  <si>
    <t>Cable USB2.0 type AM/AF 1.8m</t>
  </si>
  <si>
    <t>Cable USB2.0 type A-B 1.8m</t>
  </si>
  <si>
    <t>Cable USB2.0 type A-B 3m</t>
  </si>
  <si>
    <t>CABLES Power</t>
  </si>
  <si>
    <t>Cabel for computer, 2m</t>
  </si>
  <si>
    <t>Cabel for computer, 10m</t>
  </si>
  <si>
    <t>Cabel for computer-Monitor, 3m</t>
  </si>
  <si>
    <t>CABLES</t>
  </si>
  <si>
    <t>CABLES Adapter</t>
  </si>
  <si>
    <t>Adaptor-changer DB15 M/M</t>
  </si>
  <si>
    <t>Adaptor-changer DB15 F/F</t>
  </si>
  <si>
    <t>OTHERS</t>
  </si>
  <si>
    <t>Кабелен канал с капак 100/40 2м (посоченото количество е за двуметрови дължини)</t>
  </si>
  <si>
    <t>Кабелен канал с капак 25/25 2м (посоченото количество е за двуметрови дължини)</t>
  </si>
  <si>
    <t>Кабелен канал с капак 40/25 2м (посоченото количество е за двуметрови дължини)</t>
  </si>
  <si>
    <t>Кабелен канал с капак 40/40 2м (посоченото количество е за двуметрови дължини)</t>
  </si>
  <si>
    <t>Подов кабелен канал 75/17 2м</t>
  </si>
  <si>
    <t>Кабелни фиксатори (опашки) 200мм х 2,6мм, 100 броя</t>
  </si>
  <si>
    <t>Скоби за Такер РАПИД 36-12 (със заострени върхове)</t>
  </si>
  <si>
    <t>Скоби за Такер РАПИД 36-14 (със заострени върхове)</t>
  </si>
  <si>
    <t>Диодно фенерче за глава</t>
  </si>
  <si>
    <t>Универсална стойка за монтаж на стена на късофокусен мултимедиен прожектор - максимална товароносимост 15 кг, отстояние от стената мин 110 см; организация на кабелите; включени крепежни елементи в комплекта - осигурява наклон на проектора -15° - +15° и завъртане на 360°;</t>
  </si>
  <si>
    <t>Лазерно дистанционно управление за презентации Обхват: минимум 15 метра</t>
  </si>
  <si>
    <r>
      <t xml:space="preserve">Cabel USB2.0 type A </t>
    </r>
    <r>
      <rPr>
        <sz val="10"/>
        <rFont val="Arial"/>
        <charset val="204"/>
      </rPr>
      <t xml:space="preserve">- </t>
    </r>
    <r>
      <rPr>
        <sz val="10"/>
        <rFont val="Arial"/>
      </rPr>
      <t>mini USB</t>
    </r>
  </si>
  <si>
    <r>
      <t xml:space="preserve">Cabel USB2.0 type A </t>
    </r>
    <r>
      <rPr>
        <sz val="10"/>
        <rFont val="Arial"/>
        <charset val="204"/>
      </rPr>
      <t xml:space="preserve">- </t>
    </r>
    <r>
      <rPr>
        <sz val="10"/>
        <rFont val="Arial"/>
      </rPr>
      <t>micro USB</t>
    </r>
  </si>
  <si>
    <t>Adapter mini HDMI М - VGA F</t>
  </si>
  <si>
    <t>ДИКТОФОН - еквивалентно със SONY ICD-BX140, 4GB</t>
  </si>
  <si>
    <t>DDR3 8GB, 1600MHz</t>
  </si>
  <si>
    <t xml:space="preserve">SSD 240 Gb, 2,5``, SATA 6gb/s; Speed Read/Write 540/490Mb/s Compatable Intel Data migration Software, SATA Revision 3.2 </t>
  </si>
  <si>
    <t xml:space="preserve">SSD 120 Gb, 2,5``, SATA 6gb/s; Speed Read/Write 540/490Mb/s Compatable Intel Data migration Software, SATA Revision 3.2 </t>
  </si>
  <si>
    <t>Видео карта 2Gb DDR 3 (1800Mhz), чипсет AMD R7 240, PCI Express 3,0 Direct X 11,2; VGA, Dvi, HDMI, охлаждане - Вентилатор</t>
  </si>
  <si>
    <t>Видео карта 1Gb DDR 3 (1405Mhz), чипсет Nvidia GT210, PCI Express 2,0 Direct X 10,1; VGA, Dvi, HDMI, охлаждане - Вентилатор</t>
  </si>
  <si>
    <t>DVD to SATA 2nd HDD bay 12.5mm</t>
  </si>
  <si>
    <t>DVD to SATA 2nd HDD bay 9.5mm (Slim)</t>
  </si>
  <si>
    <t>PCI-E card 4xUSB3.0</t>
  </si>
  <si>
    <t xml:space="preserve">PCI-E card 2xUSB3.0 </t>
  </si>
  <si>
    <t>USB2.0 to ETHERNET converter</t>
  </si>
  <si>
    <t>USB3.0 to Giga ETHERNET converter</t>
  </si>
  <si>
    <t>Portable 3W; Bluetooth 4,0/NFC, 3,5mm audio 285gr; Water Resistent IP66; Lithuim-Ion Polymer up to 10hors; Вграден микрофон, вдигане/затваряне на телефона</t>
  </si>
  <si>
    <t>Portable, 3W, Bluetooth 4,1, 3,5mm audio; Lithuim-Ion Polumer 3,7V, 600mhz up to 5 hours; LED индикация; 130gr</t>
  </si>
  <si>
    <t>Комплект фина ръкохватка за отвертка в кутия - Права: 1.5-2.0-3.0-4.0; Кръстата: PH000, PH00, PH0, PH1; Т профил: Т5-6-7-8-9-10 (Mannesmann M11735 или еквивалент)</t>
  </si>
  <si>
    <t>Тресчота ръкохватка с накрайници 350kgf-sm(25 зъба) - 1бр. тресчота ръкохватка(магнитна); 1бр. захват - 1/4, 5/16; 1бр. накрайник 75мм - PH1x5; 1бр. накрайник 75мм - PH2x6 (Toptul GAAR0402 или еквивалент)</t>
  </si>
  <si>
    <t>Куфар за инструменти PVC 19" - Ергонамична дръжка; Вътрешен рафт; Пластмасови закопчалки и 3 горни отделения;  Рармер: H/W/L 24/24,5/48 см</t>
  </si>
  <si>
    <t>Куфар за инструменти PVC 16" - Ергонамична дръжка; Вътрешен рафт; Пластмасови закопчалки и 3 горни отделения;  Рармер: H/W/L 18/21,5/40,6 см</t>
  </si>
  <si>
    <t xml:space="preserve">Кримпващи клещи с трасчотка (професионални) - стандарт DIN 12476; RJ11; RJ45; Нож за рязане и заголване на плоски (6 до 12мм) и кръгли кабели (мрежови Cat 5E) </t>
  </si>
  <si>
    <t>Кримпиращи клещи (обикновени) RJ45; RJ11; нож за заголване на кабели</t>
  </si>
  <si>
    <t xml:space="preserve">Такер Rapid R36 (Професионален инструмент) - за нисковолтови кабели max 50V, Диаметър на кабела до 6мм; Гаранция за над 100000 удара; за коване в дървени конструкции, тухли, керемиди, изолационни материали, пластмаси, мокети и др; Регулируема сила; неръждаем метал; </t>
  </si>
  <si>
    <t>SO-DIMM DDR2-800MHz, 2GB</t>
  </si>
  <si>
    <t>SO-DIMM DDR3-1066MHz, 4GB</t>
  </si>
  <si>
    <t>SO-DIMM DDR3-1333MHz, 4GB</t>
  </si>
  <si>
    <t>SO-DIMM DDR3-1600MHz, 8GB</t>
  </si>
  <si>
    <t>LanCard 100/1000mbps, PCIe</t>
  </si>
  <si>
    <t>Скоба за вертикално аранжиране на кабели 40х80 мм, метална</t>
  </si>
  <si>
    <t>Разклонител за комуникационен шкаф 19“ 1U PDU 6 x Sockets with PIN, ON/OFF, SOHO</t>
  </si>
  <si>
    <t>Крепежни елементи за сървърен шкаф, комплект 50бр /болт + гайка/</t>
  </si>
  <si>
    <t>Хоризонтален ABS аранжиращ панел 1 U, 24 скоби, с капак</t>
  </si>
  <si>
    <t>Кутия, органайзер за компоненти 9 отделения (190x155x37mm)</t>
  </si>
  <si>
    <t>Дюбел с винт 6x30 - 100бр</t>
  </si>
  <si>
    <t>Детектор - Мултидетектор - скенер за метал, дърво и проводници (еквивалентно с Bosch PMD 10 0603681020)</t>
  </si>
  <si>
    <t>Security Digital Card 32GB, SDHC, class 10</t>
  </si>
  <si>
    <t>Security Digital Card 64GB, SDHC, class 10</t>
  </si>
  <si>
    <t>Micro Security Digital Card 32GB, class 10 + адаптер</t>
  </si>
  <si>
    <t>Micro Security Digital Card 64GB, class 10 + адаптер</t>
  </si>
  <si>
    <t>Cardreader U2.0 38 in 1,SD,SDHC,MMC,MS,M2,XD,SIM</t>
  </si>
  <si>
    <t>FLASH DRIVE USB3.0 32GB (70 МВ/сек Read, 30 МВ/сек, Write)</t>
  </si>
  <si>
    <t>FLASH DRIVE USB3.0 64GB (90 МВ/сек Read, 20 МВ/сек, Write)</t>
  </si>
  <si>
    <t>Батерия 3V Lithium - CR 2032</t>
  </si>
  <si>
    <t>Батерия 3V Lithium - CR 2025</t>
  </si>
  <si>
    <t>Батерия 12V 7.5Ah, L151:W65:H95mm</t>
  </si>
  <si>
    <t>Батерия UPSGP1272</t>
  </si>
  <si>
    <t>Батерия UPSGP12170</t>
  </si>
  <si>
    <t>Батерия АРС (APCRBC133)</t>
  </si>
  <si>
    <t>Батерия APC(RBC43)</t>
  </si>
  <si>
    <t>Батерия APCSU1400RM2U, (RBC24)</t>
  </si>
  <si>
    <t>Батерия АРС (RBC7)</t>
  </si>
  <si>
    <t>Батерия АРС (RBC55)</t>
  </si>
  <si>
    <t>HDD 500GB SATA3 7200rpm 64MB cache</t>
  </si>
  <si>
    <t>HDD 1TB SATA3 7200rpm 64MB cache</t>
  </si>
  <si>
    <t>HDD 2TB SATA3 7200rpm 64MB cache</t>
  </si>
  <si>
    <t>HDD 500GB, 2.5", SATA3, 7200rpm, 8MB</t>
  </si>
  <si>
    <t>HDD 750GB, 2.5", SATA3, 7200rpm, 8MB</t>
  </si>
  <si>
    <t>HDD 1TB, 2.5", SATA3, 7200rpm, 8MB</t>
  </si>
  <si>
    <t>Dell 1TB 7.2K 3.5" NL SAS drive 6Gbs for PowerEdge R710</t>
  </si>
  <si>
    <t>HDD Ext. 2.5", 500GB, SATA3, USB 3.0 (съвместим с USB 2.0)</t>
  </si>
  <si>
    <t>HDD Ext. 2.5", 750 GB, SATA3, USB 3.0 (съвместим с USB 2.0)</t>
  </si>
  <si>
    <t>HDD Ext. 2.5", 1TB, SATA3, USB 3.0 (съвместим с USB 2.0)</t>
  </si>
  <si>
    <t>HDD Ext. 2.5", 2TB, SATA3, USB 3.0 (съвместим с USB 2.0)</t>
  </si>
  <si>
    <t>HDD Ext. 3.5", 2TB, USB 3.0, compatible with USB 2.0</t>
  </si>
  <si>
    <t>Видео карта 512 MB DDR2/PCI- Е VGA+DVI+HDMI output</t>
  </si>
  <si>
    <t>32-канална DVR платка, 200 кад/сек, Резолюция: 720x576, Компресия: S/W MPEG-4/MJPEG</t>
  </si>
  <si>
    <t>Външно оптично устройство DVD+/-RW, USB 2.0/USB 3.0</t>
  </si>
  <si>
    <t>Wireless 150Mbps U2.0 adapter 802.11 b/g/n-lite</t>
  </si>
  <si>
    <t>Wireless-N, 300Mbps, ROUTER / 4-PORTS</t>
  </si>
  <si>
    <t>RJ-45 (UTP) connector - екранирана за STP/FTP кабел</t>
  </si>
  <si>
    <t>Patch панел 24-портов, STP Cat 5e, 19", Екраниран, SOHO</t>
  </si>
  <si>
    <t>SC/ST/FC One-Click Cleaner (за почистване на конектори и адаптери)</t>
  </si>
  <si>
    <t>Patch кабел, 1.0 м, тип SC/SC 9/125 Duplex, Single Mode</t>
  </si>
  <si>
    <t>Patch кабел, 2.0 м, тип SC/SC 9/125 Duplex, Single Mode</t>
  </si>
  <si>
    <t>Patch кабел, 1.0 м, тип LC/SC, 9/125 Duplex, Single Mode</t>
  </si>
  <si>
    <t>Patch кабел, 2.0 м, тип LC/SC, 9/125 Duplex, Single Mode</t>
  </si>
  <si>
    <r>
      <t xml:space="preserve">Patch кабел, 1.0 </t>
    </r>
    <r>
      <rPr>
        <i/>
        <sz val="10"/>
        <rFont val="Arial"/>
        <charset val="204"/>
      </rPr>
      <t xml:space="preserve">м, </t>
    </r>
    <r>
      <rPr>
        <sz val="10"/>
        <rFont val="Arial"/>
        <charset val="204"/>
      </rPr>
      <t>тип LC/SC, 50/125 Duplex, Multimode</t>
    </r>
  </si>
  <si>
    <t>Patch кабел, 2.0 м, тип LC/SC, 50/125 Duplex, Multimode</t>
  </si>
  <si>
    <t>Patch кабел, 1.0 м, тип LC/LC, 50/125 Duplex, Multimode</t>
  </si>
  <si>
    <t>Patch кабел, 2.0 м, тип LC/LC, 50/125 Duplex, Multimode</t>
  </si>
  <si>
    <t>Patch кабел, 1.0 м, тип LC/LC 9/125 Duplex Single Mode</t>
  </si>
  <si>
    <t>Patch кабел, 2.0 м, тип LC/LC 9/125 Duplex Single Mode</t>
  </si>
  <si>
    <t>Мрежово оборудване - съпоставимо по параметри с: Zyxel SFP-LX-10 1000 base - LX SFP transceiver for 10 km (support SMF and MMF)</t>
  </si>
  <si>
    <t>Чекмедже за HDD 2.5", USB 3.0 (съвместим с USB 2.0)</t>
  </si>
  <si>
    <t>Case, 450 W, Front Panel USB/Audio, Поддържани дънни платки ATX, micro ATX</t>
  </si>
  <si>
    <t>PSU 450 W, CE, PFC, 12cm fan</t>
  </si>
  <si>
    <t>Универсално зарядно за лаптоп 120W - Превключване 12/14/15/16/18/18.5/19/19.5 20/21/22 волта DC изходяща мощност; Защита срещу претоварване, късо съединение и прегряване; 8 накрайника за лаптоп</t>
  </si>
  <si>
    <t>Клавиатура LAT/BDS PS/2 Silver black</t>
  </si>
  <si>
    <t>Клавиатура LAT/BDS + MOUSE - wireless</t>
  </si>
  <si>
    <t>Клавиатура LAT/BDS - USB</t>
  </si>
  <si>
    <t>Мишка OPTICAL WHEEL USB</t>
  </si>
  <si>
    <t>Мишка OPTICAL WHEEL PS/2</t>
  </si>
  <si>
    <t>Мишка Wireless NB</t>
  </si>
  <si>
    <t>PCI Card 4 ext + 1 int USB 2.0 port</t>
  </si>
  <si>
    <t>Notebook Bag, 15.6"</t>
  </si>
  <si>
    <t>Notebook Bag, 17"</t>
  </si>
  <si>
    <t>Раница за 15.6-инчови лаптопи - еквивалентни с Targus</t>
  </si>
  <si>
    <t>Поставка за лаптоп 15.6" (USB порт, безшумен вентилатор)</t>
  </si>
  <si>
    <t>NiMH Battery Charger, USB+AC, 2xAA+2xAAA (комплект) 2700mAh</t>
  </si>
  <si>
    <t>NiMH Battery Charger, 1-4 AA, AAA акумулаторни батерии, Микропроцесорно управление контрол на всяка батерия с LED индикатор, защити от презареждане, Откриване на алкални и повредени батерии, защита от неправилен поляритет, За ползване по цял свят (100-240V АС), Адаптер за кола (12V DC)</t>
  </si>
  <si>
    <t>Adapter-Converter DVI М -VGA HD15F</t>
  </si>
  <si>
    <t>Adapter-Converter DVI F - VGA HD15M</t>
  </si>
  <si>
    <t>DVI / VGA Adapter (VGA (male) - DVI-D (female))</t>
  </si>
  <si>
    <t>DVI / VGA Adapter (VGA (female) - DVI-D (male))</t>
  </si>
  <si>
    <t>Adaptor PS2-USB (USB A - 2x гнездо мини DIN (6P) PS/2)</t>
  </si>
  <si>
    <t>Adapter HDMI М - VGA F</t>
  </si>
  <si>
    <t>Универсален стрипер/резачка за DTP, STP, плосък кабел</t>
  </si>
  <si>
    <t>Punch down tool, use on 110 Tube</t>
  </si>
  <si>
    <t>Клещи резачки (180mm) heavy duty</t>
  </si>
  <si>
    <t>Ножици за PVC плоскости</t>
  </si>
  <si>
    <t>Извити пинсети 125mm, неръждаема стомана</t>
  </si>
  <si>
    <r>
      <t xml:space="preserve">тава </t>
    </r>
    <r>
      <rPr>
        <i/>
        <sz val="10"/>
        <rFont val="Arial"/>
        <charset val="204"/>
      </rPr>
      <t xml:space="preserve">за </t>
    </r>
    <r>
      <rPr>
        <sz val="10"/>
        <rFont val="Arial"/>
        <charset val="204"/>
      </rPr>
      <t>RACK - модул Fixed shelf 800mm</t>
    </r>
  </si>
  <si>
    <t>тава за RACK - модул Fixed shelf 1000mm</t>
  </si>
  <si>
    <t>тава за RACK - модул Fixed shelf 450mm</t>
  </si>
  <si>
    <t>Стойка за таван за мултимедиен прожектор (подходящи за прожектори Optoma EP727, BenQ MP623, ViewSonic PJ560D) -включени крепежни елементи в комплекта</t>
  </si>
  <si>
    <t>Стойка за LCD телевизор 42" - 2 movements (включени крепежни елементи в комплекта)</t>
  </si>
  <si>
    <t>USB Таблет 4inX5in, резолюция 2000LPI, чувствителност 1024 нива, вкл. безжична писалка</t>
  </si>
  <si>
    <t>Цифрова фоторамка 7", 480x234, JPEG, SD 4 GB</t>
  </si>
  <si>
    <t>Записващо устройство за видео камера - DATAVIDEO DN-60A</t>
  </si>
  <si>
    <t>Мултимедиен екран мин. 200 х 200 cm (Монтаж: Стенен/Таванен)</t>
  </si>
  <si>
    <t>Мултимедиен екран мин. 300 х 220 cm (Монтаж: Стенен/Таванен)</t>
  </si>
  <si>
    <t>Умен контакт - еквивалентно с UBIQUITI mPower mFi 3-port EU Power 230V Wifi</t>
  </si>
  <si>
    <t>Умен порт за връзване на датчици - еквивалентно с Ubiquiti mFi, mPort</t>
  </si>
  <si>
    <t>Сензор за измерване на ток - еквивалентно с Ubiquiti mFi, Current Sensor</t>
  </si>
  <si>
    <t>Сензор за измерване на температурата - еквивалентно с Ubiquiti mFi, Temperature Sensor</t>
  </si>
  <si>
    <t>IP Камера за видео наблюдение - еквивалентно с Ubiquiti, UVC Outdoor IP camera UniFi, 1 Mpix, IR, H.264</t>
  </si>
  <si>
    <t>Рутер борд - еквивалентно с UBIQUITI Edge Router Poe - 5x Gbit POE, Dual-core</t>
  </si>
  <si>
    <t>Наностейшън - еквивалентно с Ubiquiti Nano station M2 -NSM2</t>
  </si>
  <si>
    <t>RJ конектор - еквивалентно с UBIQUITI TC-CON-100 TOUGH CABLE RJ-45 ETHERNET CONNECTORS</t>
  </si>
  <si>
    <t>Кабел за външно полагане- Ubiquiti Tough Cable Carrier by UBNTCatSelOOOFT</t>
  </si>
  <si>
    <t>Платка за телефония - еквивалентно с OpenVox A400E11+ 1 FXS (Green) + 1 FXO (Red) (A400E11) New</t>
  </si>
  <si>
    <t>Лан чип AR7241-AH1A за наностейшън</t>
  </si>
  <si>
    <t>Прогнозни количества</t>
  </si>
  <si>
    <t>Техническа спесификация
 за доставка резервни части за компютърна техника и мрежово оборудване</t>
  </si>
  <si>
    <t xml:space="preserve">Гаранционния срок по всяка позиция не трябва да бъде по малък от 12 месеца </t>
  </si>
  <si>
    <t>Приложение</t>
  </si>
  <si>
    <t>Мини компютърна система (Поддържа: Debian GNU/Linux, Fedora, Arch Linux, RISC OS и др.) - еквивалентно с Raspberry Pi 2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</si>
</sst>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charset val="204"/>
    </font>
    <font>
      <sz val="8"/>
      <name val="Arial"/>
    </font>
    <font>
      <b/>
      <sz val="10"/>
      <name val="Arial"/>
      <charset val="204"/>
    </font>
    <font>
      <sz val="10"/>
      <name val="Arial"/>
    </font>
    <font>
      <i/>
      <sz val="10"/>
      <name val="Arial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2">
    <xf numFmtId="0" fontId="0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9"/>
  <sheetViews>
    <sheetView tabSelected="1" workbookViewId="0">
      <selection activeCell="B261" sqref="B261"/>
    </sheetView>
  </sheetViews>
  <sheetFormatPr defaultColWidth="5.28515625" defaultRowHeight="12.75" x14ac:dyDescent="0.2"/>
  <cols>
    <col min="1" max="1" width="4.7109375" style="4" customWidth="1"/>
    <col min="2" max="2" width="63.7109375" style="10" customWidth="1"/>
    <col min="3" max="3" width="8.7109375" style="7" customWidth="1"/>
    <col min="4" max="4" width="5.28515625" style="7"/>
    <col min="5" max="5" width="19.5703125" style="7" customWidth="1"/>
    <col min="6" max="16384" width="5.28515625" style="7"/>
  </cols>
  <sheetData>
    <row r="1" spans="1:3" x14ac:dyDescent="0.2">
      <c r="B1" s="21" t="s">
        <v>264</v>
      </c>
      <c r="C1" s="21"/>
    </row>
    <row r="3" spans="1:3" ht="34.5" customHeight="1" x14ac:dyDescent="0.2">
      <c r="A3" s="19" t="s">
        <v>262</v>
      </c>
      <c r="B3" s="20"/>
      <c r="C3" s="20"/>
    </row>
    <row r="5" spans="1:3" s="13" customFormat="1" ht="56.25" customHeight="1" x14ac:dyDescent="0.2">
      <c r="A5" s="12" t="s">
        <v>36</v>
      </c>
      <c r="B5" s="11" t="s">
        <v>37</v>
      </c>
      <c r="C5" s="11" t="s">
        <v>261</v>
      </c>
    </row>
    <row r="6" spans="1:3" x14ac:dyDescent="0.2">
      <c r="A6" s="15"/>
      <c r="B6" s="16" t="s">
        <v>38</v>
      </c>
      <c r="C6" s="17"/>
    </row>
    <row r="7" spans="1:3" x14ac:dyDescent="0.2">
      <c r="A7" s="1">
        <v>1</v>
      </c>
      <c r="B7" s="8" t="s">
        <v>30</v>
      </c>
      <c r="C7" s="1">
        <v>3</v>
      </c>
    </row>
    <row r="8" spans="1:3" x14ac:dyDescent="0.2">
      <c r="A8" s="1">
        <f t="shared" ref="A8:A71" si="0">IF(A7=0,A6+1,A7+1)</f>
        <v>2</v>
      </c>
      <c r="B8" s="8" t="s">
        <v>31</v>
      </c>
      <c r="C8" s="1">
        <v>3</v>
      </c>
    </row>
    <row r="9" spans="1:3" x14ac:dyDescent="0.2">
      <c r="A9" s="18"/>
      <c r="B9" s="16" t="s">
        <v>39</v>
      </c>
      <c r="C9" s="18"/>
    </row>
    <row r="10" spans="1:3" x14ac:dyDescent="0.2">
      <c r="A10" s="1">
        <f t="shared" si="0"/>
        <v>3</v>
      </c>
      <c r="B10" s="8" t="s">
        <v>23</v>
      </c>
      <c r="C10" s="1">
        <v>1</v>
      </c>
    </row>
    <row r="11" spans="1:3" x14ac:dyDescent="0.2">
      <c r="A11" s="1">
        <f t="shared" si="0"/>
        <v>4</v>
      </c>
      <c r="B11" s="8" t="s">
        <v>29</v>
      </c>
      <c r="C11" s="1">
        <v>1</v>
      </c>
    </row>
    <row r="12" spans="1:3" x14ac:dyDescent="0.2">
      <c r="A12" s="1">
        <f t="shared" si="0"/>
        <v>5</v>
      </c>
      <c r="B12" s="8" t="s">
        <v>22</v>
      </c>
      <c r="C12" s="1">
        <v>1</v>
      </c>
    </row>
    <row r="13" spans="1:3" x14ac:dyDescent="0.2">
      <c r="A13" s="1">
        <f t="shared" si="0"/>
        <v>6</v>
      </c>
      <c r="B13" s="8" t="s">
        <v>28</v>
      </c>
      <c r="C13" s="1">
        <v>1</v>
      </c>
    </row>
    <row r="14" spans="1:3" x14ac:dyDescent="0.2">
      <c r="A14" s="1">
        <f t="shared" si="0"/>
        <v>7</v>
      </c>
      <c r="B14" s="8" t="s">
        <v>24</v>
      </c>
      <c r="C14" s="1">
        <v>1</v>
      </c>
    </row>
    <row r="15" spans="1:3" x14ac:dyDescent="0.2">
      <c r="A15" s="1">
        <f t="shared" si="0"/>
        <v>8</v>
      </c>
      <c r="B15" s="8" t="s">
        <v>27</v>
      </c>
      <c r="C15" s="1">
        <v>1</v>
      </c>
    </row>
    <row r="16" spans="1:3" x14ac:dyDescent="0.2">
      <c r="A16" s="1">
        <f t="shared" si="0"/>
        <v>9</v>
      </c>
      <c r="B16" s="8" t="s">
        <v>25</v>
      </c>
      <c r="C16" s="1">
        <v>1</v>
      </c>
    </row>
    <row r="17" spans="1:3" x14ac:dyDescent="0.2">
      <c r="A17" s="1">
        <f t="shared" si="0"/>
        <v>10</v>
      </c>
      <c r="B17" s="8" t="s">
        <v>26</v>
      </c>
      <c r="C17" s="1">
        <v>1</v>
      </c>
    </row>
    <row r="18" spans="1:3" x14ac:dyDescent="0.2">
      <c r="A18" s="1">
        <f t="shared" si="0"/>
        <v>11</v>
      </c>
      <c r="B18" s="3" t="s">
        <v>40</v>
      </c>
      <c r="C18" s="1">
        <v>17</v>
      </c>
    </row>
    <row r="19" spans="1:3" x14ac:dyDescent="0.2">
      <c r="A19" s="18"/>
      <c r="B19" s="16" t="s">
        <v>41</v>
      </c>
      <c r="C19" s="18"/>
    </row>
    <row r="20" spans="1:3" x14ac:dyDescent="0.2">
      <c r="A20" s="1">
        <f t="shared" si="0"/>
        <v>12</v>
      </c>
      <c r="B20" s="3" t="s">
        <v>42</v>
      </c>
      <c r="C20" s="1">
        <v>40</v>
      </c>
    </row>
    <row r="21" spans="1:3" x14ac:dyDescent="0.2">
      <c r="A21" s="1">
        <f t="shared" si="0"/>
        <v>13</v>
      </c>
      <c r="B21" s="3" t="s">
        <v>43</v>
      </c>
      <c r="C21" s="1">
        <v>53</v>
      </c>
    </row>
    <row r="22" spans="1:3" x14ac:dyDescent="0.2">
      <c r="A22" s="1">
        <f t="shared" si="0"/>
        <v>14</v>
      </c>
      <c r="B22" s="3" t="s">
        <v>44</v>
      </c>
      <c r="C22" s="1">
        <v>24</v>
      </c>
    </row>
    <row r="23" spans="1:3" x14ac:dyDescent="0.2">
      <c r="A23" s="1">
        <f t="shared" si="0"/>
        <v>15</v>
      </c>
      <c r="B23" s="3" t="s">
        <v>132</v>
      </c>
      <c r="C23" s="1">
        <v>3</v>
      </c>
    </row>
    <row r="24" spans="1:3" x14ac:dyDescent="0.2">
      <c r="A24" s="18"/>
      <c r="B24" s="16" t="s">
        <v>45</v>
      </c>
      <c r="C24" s="18"/>
    </row>
    <row r="25" spans="1:3" x14ac:dyDescent="0.2">
      <c r="A25" s="1">
        <f t="shared" si="0"/>
        <v>16</v>
      </c>
      <c r="B25" s="3" t="s">
        <v>152</v>
      </c>
      <c r="C25" s="1">
        <v>20</v>
      </c>
    </row>
    <row r="26" spans="1:3" x14ac:dyDescent="0.2">
      <c r="A26" s="1">
        <f t="shared" si="0"/>
        <v>17</v>
      </c>
      <c r="B26" s="3" t="s">
        <v>153</v>
      </c>
      <c r="C26" s="1">
        <v>10</v>
      </c>
    </row>
    <row r="27" spans="1:3" x14ac:dyDescent="0.2">
      <c r="A27" s="1">
        <f t="shared" si="0"/>
        <v>18</v>
      </c>
      <c r="B27" s="3" t="s">
        <v>154</v>
      </c>
      <c r="C27" s="1">
        <v>2</v>
      </c>
    </row>
    <row r="28" spans="1:3" x14ac:dyDescent="0.2">
      <c r="A28" s="1">
        <f t="shared" si="0"/>
        <v>19</v>
      </c>
      <c r="B28" s="3" t="s">
        <v>155</v>
      </c>
      <c r="C28" s="1">
        <v>2</v>
      </c>
    </row>
    <row r="29" spans="1:3" x14ac:dyDescent="0.2">
      <c r="A29" s="18"/>
      <c r="B29" s="16" t="s">
        <v>35</v>
      </c>
      <c r="C29" s="18"/>
    </row>
    <row r="30" spans="1:3" x14ac:dyDescent="0.2">
      <c r="A30" s="1">
        <f t="shared" si="0"/>
        <v>20</v>
      </c>
      <c r="B30" s="3" t="s">
        <v>46</v>
      </c>
      <c r="C30" s="1">
        <v>2</v>
      </c>
    </row>
    <row r="31" spans="1:3" x14ac:dyDescent="0.2">
      <c r="A31" s="1">
        <f t="shared" si="0"/>
        <v>21</v>
      </c>
      <c r="B31" s="3" t="s">
        <v>47</v>
      </c>
      <c r="C31" s="1">
        <v>2</v>
      </c>
    </row>
    <row r="32" spans="1:3" x14ac:dyDescent="0.2">
      <c r="A32" s="1">
        <f t="shared" si="0"/>
        <v>22</v>
      </c>
      <c r="B32" s="3" t="s">
        <v>164</v>
      </c>
      <c r="C32" s="1">
        <v>4</v>
      </c>
    </row>
    <row r="33" spans="1:3" x14ac:dyDescent="0.2">
      <c r="A33" s="1">
        <f t="shared" si="0"/>
        <v>23</v>
      </c>
      <c r="B33" s="3" t="s">
        <v>165</v>
      </c>
      <c r="C33" s="1">
        <v>4</v>
      </c>
    </row>
    <row r="34" spans="1:3" x14ac:dyDescent="0.2">
      <c r="A34" s="1">
        <f t="shared" si="0"/>
        <v>24</v>
      </c>
      <c r="B34" s="3" t="s">
        <v>166</v>
      </c>
      <c r="C34" s="1">
        <v>21</v>
      </c>
    </row>
    <row r="35" spans="1:3" x14ac:dyDescent="0.2">
      <c r="A35" s="1">
        <f t="shared" si="0"/>
        <v>25</v>
      </c>
      <c r="B35" s="3" t="s">
        <v>167</v>
      </c>
      <c r="C35" s="1">
        <v>3</v>
      </c>
    </row>
    <row r="36" spans="1:3" x14ac:dyDescent="0.2">
      <c r="A36" s="1">
        <f t="shared" si="0"/>
        <v>26</v>
      </c>
      <c r="B36" s="3" t="s">
        <v>168</v>
      </c>
      <c r="C36" s="1">
        <v>1</v>
      </c>
    </row>
    <row r="37" spans="1:3" x14ac:dyDescent="0.2">
      <c r="A37" s="18"/>
      <c r="B37" s="16" t="s">
        <v>48</v>
      </c>
      <c r="C37" s="18"/>
    </row>
    <row r="38" spans="1:3" x14ac:dyDescent="0.2">
      <c r="A38" s="1">
        <f t="shared" si="0"/>
        <v>27</v>
      </c>
      <c r="B38" s="3" t="s">
        <v>49</v>
      </c>
      <c r="C38" s="1">
        <v>50</v>
      </c>
    </row>
    <row r="39" spans="1:3" x14ac:dyDescent="0.2">
      <c r="A39" s="1">
        <f t="shared" si="0"/>
        <v>28</v>
      </c>
      <c r="B39" s="3" t="s">
        <v>50</v>
      </c>
      <c r="C39" s="1">
        <v>50</v>
      </c>
    </row>
    <row r="40" spans="1:3" x14ac:dyDescent="0.2">
      <c r="A40" s="1">
        <f t="shared" si="0"/>
        <v>29</v>
      </c>
      <c r="B40" s="3" t="s">
        <v>169</v>
      </c>
      <c r="C40" s="1">
        <v>53</v>
      </c>
    </row>
    <row r="41" spans="1:3" x14ac:dyDescent="0.2">
      <c r="A41" s="1">
        <f t="shared" si="0"/>
        <v>30</v>
      </c>
      <c r="B41" s="3" t="s">
        <v>170</v>
      </c>
      <c r="C41" s="1">
        <v>8</v>
      </c>
    </row>
    <row r="42" spans="1:3" x14ac:dyDescent="0.2">
      <c r="A42" s="18"/>
      <c r="B42" s="16" t="s">
        <v>51</v>
      </c>
      <c r="C42" s="18"/>
    </row>
    <row r="43" spans="1:3" x14ac:dyDescent="0.2">
      <c r="A43" s="1">
        <f t="shared" si="0"/>
        <v>31</v>
      </c>
      <c r="B43" s="3" t="s">
        <v>52</v>
      </c>
      <c r="C43" s="1">
        <v>1</v>
      </c>
    </row>
    <row r="44" spans="1:3" x14ac:dyDescent="0.2">
      <c r="A44" s="1">
        <f t="shared" si="0"/>
        <v>32</v>
      </c>
      <c r="B44" s="3" t="s">
        <v>53</v>
      </c>
      <c r="C44" s="1">
        <v>4</v>
      </c>
    </row>
    <row r="45" spans="1:3" x14ac:dyDescent="0.2">
      <c r="A45" s="1">
        <f t="shared" si="0"/>
        <v>33</v>
      </c>
      <c r="B45" s="3" t="s">
        <v>54</v>
      </c>
      <c r="C45" s="1">
        <v>4</v>
      </c>
    </row>
    <row r="46" spans="1:3" x14ac:dyDescent="0.2">
      <c r="A46" s="1">
        <f t="shared" si="0"/>
        <v>34</v>
      </c>
      <c r="B46" s="3" t="s">
        <v>55</v>
      </c>
      <c r="C46" s="1">
        <v>5</v>
      </c>
    </row>
    <row r="47" spans="1:3" x14ac:dyDescent="0.2">
      <c r="A47" s="1">
        <f t="shared" si="0"/>
        <v>35</v>
      </c>
      <c r="B47" s="3" t="s">
        <v>56</v>
      </c>
      <c r="C47" s="1">
        <v>2</v>
      </c>
    </row>
    <row r="48" spans="1:3" x14ac:dyDescent="0.2">
      <c r="A48" s="18"/>
      <c r="B48" s="16" t="s">
        <v>57</v>
      </c>
      <c r="C48" s="18"/>
    </row>
    <row r="49" spans="1:3" x14ac:dyDescent="0.2">
      <c r="A49" s="1">
        <f t="shared" si="0"/>
        <v>36</v>
      </c>
      <c r="B49" s="3" t="s">
        <v>171</v>
      </c>
      <c r="C49" s="1">
        <v>20</v>
      </c>
    </row>
    <row r="50" spans="1:3" x14ac:dyDescent="0.2">
      <c r="A50" s="1">
        <f t="shared" si="0"/>
        <v>37</v>
      </c>
      <c r="B50" s="3" t="s">
        <v>172</v>
      </c>
      <c r="C50" s="1">
        <v>5</v>
      </c>
    </row>
    <row r="51" spans="1:3" x14ac:dyDescent="0.2">
      <c r="A51" s="1">
        <f t="shared" si="0"/>
        <v>38</v>
      </c>
      <c r="B51" s="3" t="s">
        <v>173</v>
      </c>
      <c r="C51" s="1">
        <v>3</v>
      </c>
    </row>
    <row r="52" spans="1:3" x14ac:dyDescent="0.2">
      <c r="A52" s="1">
        <f t="shared" si="0"/>
        <v>39</v>
      </c>
      <c r="B52" s="3" t="s">
        <v>174</v>
      </c>
      <c r="C52" s="1">
        <v>1</v>
      </c>
    </row>
    <row r="53" spans="1:3" x14ac:dyDescent="0.2">
      <c r="A53" s="1">
        <f t="shared" si="0"/>
        <v>40</v>
      </c>
      <c r="B53" s="3" t="s">
        <v>175</v>
      </c>
      <c r="C53" s="1">
        <v>1</v>
      </c>
    </row>
    <row r="54" spans="1:3" x14ac:dyDescent="0.2">
      <c r="A54" s="1">
        <f t="shared" si="0"/>
        <v>41</v>
      </c>
      <c r="B54" s="3" t="s">
        <v>176</v>
      </c>
      <c r="C54" s="1">
        <v>1</v>
      </c>
    </row>
    <row r="55" spans="1:3" x14ac:dyDescent="0.2">
      <c r="A55" s="1">
        <f t="shared" si="0"/>
        <v>42</v>
      </c>
      <c r="B55" s="3" t="s">
        <v>177</v>
      </c>
      <c r="C55" s="1">
        <v>1</v>
      </c>
    </row>
    <row r="56" spans="1:3" x14ac:dyDescent="0.2">
      <c r="A56" s="1">
        <f t="shared" si="0"/>
        <v>43</v>
      </c>
      <c r="B56" s="3" t="s">
        <v>178</v>
      </c>
      <c r="C56" s="1">
        <v>2</v>
      </c>
    </row>
    <row r="57" spans="1:3" x14ac:dyDescent="0.2">
      <c r="A57" s="1">
        <f t="shared" si="0"/>
        <v>44</v>
      </c>
      <c r="B57" s="3" t="s">
        <v>179</v>
      </c>
      <c r="C57" s="1">
        <v>1</v>
      </c>
    </row>
    <row r="58" spans="1:3" x14ac:dyDescent="0.2">
      <c r="A58" s="1">
        <f t="shared" si="0"/>
        <v>45</v>
      </c>
      <c r="B58" s="3" t="s">
        <v>180</v>
      </c>
      <c r="C58" s="1">
        <v>2</v>
      </c>
    </row>
    <row r="59" spans="1:3" x14ac:dyDescent="0.2">
      <c r="A59" s="18"/>
      <c r="B59" s="16" t="s">
        <v>58</v>
      </c>
      <c r="C59" s="18"/>
    </row>
    <row r="60" spans="1:3" x14ac:dyDescent="0.2">
      <c r="A60" s="1">
        <f t="shared" si="0"/>
        <v>46</v>
      </c>
      <c r="B60" s="3" t="s">
        <v>181</v>
      </c>
      <c r="C60" s="1">
        <v>12</v>
      </c>
    </row>
    <row r="61" spans="1:3" x14ac:dyDescent="0.2">
      <c r="A61" s="1">
        <f t="shared" si="0"/>
        <v>47</v>
      </c>
      <c r="B61" s="3" t="s">
        <v>182</v>
      </c>
      <c r="C61" s="1">
        <v>16</v>
      </c>
    </row>
    <row r="62" spans="1:3" x14ac:dyDescent="0.2">
      <c r="A62" s="1">
        <f t="shared" si="0"/>
        <v>48</v>
      </c>
      <c r="B62" s="3" t="s">
        <v>183</v>
      </c>
      <c r="C62" s="1">
        <v>2</v>
      </c>
    </row>
    <row r="63" spans="1:3" x14ac:dyDescent="0.2">
      <c r="A63" s="1">
        <f t="shared" si="0"/>
        <v>49</v>
      </c>
      <c r="B63" s="3" t="s">
        <v>184</v>
      </c>
      <c r="C63" s="1">
        <v>4</v>
      </c>
    </row>
    <row r="64" spans="1:3" x14ac:dyDescent="0.2">
      <c r="A64" s="1">
        <f t="shared" si="0"/>
        <v>50</v>
      </c>
      <c r="B64" s="3" t="s">
        <v>185</v>
      </c>
      <c r="C64" s="1">
        <v>3</v>
      </c>
    </row>
    <row r="65" spans="1:3" x14ac:dyDescent="0.2">
      <c r="A65" s="1">
        <f t="shared" si="0"/>
        <v>51</v>
      </c>
      <c r="B65" s="3" t="s">
        <v>186</v>
      </c>
      <c r="C65" s="1">
        <v>7</v>
      </c>
    </row>
    <row r="66" spans="1:3" x14ac:dyDescent="0.2">
      <c r="A66" s="18"/>
      <c r="B66" s="16" t="s">
        <v>59</v>
      </c>
      <c r="C66" s="18"/>
    </row>
    <row r="67" spans="1:3" ht="25.5" x14ac:dyDescent="0.2">
      <c r="A67" s="1">
        <f t="shared" si="0"/>
        <v>52</v>
      </c>
      <c r="B67" s="2" t="s">
        <v>134</v>
      </c>
      <c r="C67" s="1">
        <v>3</v>
      </c>
    </row>
    <row r="68" spans="1:3" ht="25.5" x14ac:dyDescent="0.2">
      <c r="A68" s="1">
        <f t="shared" si="0"/>
        <v>53</v>
      </c>
      <c r="B68" s="2" t="s">
        <v>133</v>
      </c>
      <c r="C68" s="1">
        <v>5</v>
      </c>
    </row>
    <row r="69" spans="1:3" x14ac:dyDescent="0.2">
      <c r="A69" s="1">
        <f t="shared" si="0"/>
        <v>54</v>
      </c>
      <c r="B69" s="3" t="s">
        <v>187</v>
      </c>
      <c r="C69" s="1">
        <v>2</v>
      </c>
    </row>
    <row r="70" spans="1:3" x14ac:dyDescent="0.2">
      <c r="A70" s="18"/>
      <c r="B70" s="16" t="s">
        <v>60</v>
      </c>
      <c r="C70" s="18"/>
    </row>
    <row r="71" spans="1:3" x14ac:dyDescent="0.2">
      <c r="A71" s="1">
        <f t="shared" si="0"/>
        <v>55</v>
      </c>
      <c r="B71" s="3" t="s">
        <v>188</v>
      </c>
      <c r="C71" s="1">
        <v>8</v>
      </c>
    </row>
    <row r="72" spans="1:3" x14ac:dyDescent="0.2">
      <c r="A72" s="1">
        <f t="shared" ref="A72:A135" si="1">IF(A71=0,A70+1,A71+1)</f>
        <v>56</v>
      </c>
      <c r="B72" s="3" t="s">
        <v>189</v>
      </c>
      <c r="C72" s="1">
        <v>12</v>
      </c>
    </row>
    <row r="73" spans="1:3" x14ac:dyDescent="0.2">
      <c r="A73" s="1">
        <f t="shared" si="1"/>
        <v>57</v>
      </c>
      <c r="B73" s="3" t="s">
        <v>190</v>
      </c>
      <c r="C73" s="1">
        <v>28</v>
      </c>
    </row>
    <row r="74" spans="1:3" x14ac:dyDescent="0.2">
      <c r="A74" s="1">
        <f t="shared" si="1"/>
        <v>58</v>
      </c>
      <c r="B74" s="3" t="s">
        <v>191</v>
      </c>
      <c r="C74" s="1">
        <v>2</v>
      </c>
    </row>
    <row r="75" spans="1:3" x14ac:dyDescent="0.2">
      <c r="A75" s="1">
        <f t="shared" si="1"/>
        <v>59</v>
      </c>
      <c r="B75" s="3" t="s">
        <v>192</v>
      </c>
      <c r="C75" s="1">
        <v>2</v>
      </c>
    </row>
    <row r="76" spans="1:3" x14ac:dyDescent="0.2">
      <c r="A76" s="1">
        <f t="shared" si="1"/>
        <v>60</v>
      </c>
      <c r="B76" s="3" t="s">
        <v>2</v>
      </c>
      <c r="C76" s="1">
        <v>2</v>
      </c>
    </row>
    <row r="77" spans="1:3" x14ac:dyDescent="0.2">
      <c r="A77" s="18"/>
      <c r="B77" s="16" t="s">
        <v>61</v>
      </c>
      <c r="C77" s="18"/>
    </row>
    <row r="78" spans="1:3" ht="14.25" customHeight="1" x14ac:dyDescent="0.2">
      <c r="A78" s="1">
        <f t="shared" si="1"/>
        <v>61</v>
      </c>
      <c r="B78" s="3" t="s">
        <v>193</v>
      </c>
      <c r="C78" s="1">
        <v>10</v>
      </c>
    </row>
    <row r="79" spans="1:3" ht="25.5" x14ac:dyDescent="0.2">
      <c r="A79" s="1">
        <f t="shared" si="1"/>
        <v>62</v>
      </c>
      <c r="B79" s="2" t="s">
        <v>136</v>
      </c>
      <c r="C79" s="1">
        <v>1</v>
      </c>
    </row>
    <row r="80" spans="1:3" ht="25.5" x14ac:dyDescent="0.2">
      <c r="A80" s="1">
        <f t="shared" si="1"/>
        <v>63</v>
      </c>
      <c r="B80" s="2" t="s">
        <v>135</v>
      </c>
      <c r="C80" s="1">
        <v>1</v>
      </c>
    </row>
    <row r="81" spans="1:3" ht="25.5" x14ac:dyDescent="0.2">
      <c r="A81" s="1">
        <f t="shared" si="1"/>
        <v>64</v>
      </c>
      <c r="B81" s="2" t="s">
        <v>194</v>
      </c>
      <c r="C81" s="1">
        <v>1</v>
      </c>
    </row>
    <row r="82" spans="1:3" x14ac:dyDescent="0.2">
      <c r="A82" s="18"/>
      <c r="B82" s="16" t="s">
        <v>62</v>
      </c>
      <c r="C82" s="18"/>
    </row>
    <row r="83" spans="1:3" x14ac:dyDescent="0.2">
      <c r="A83" s="1">
        <f t="shared" si="1"/>
        <v>65</v>
      </c>
      <c r="B83" s="3" t="s">
        <v>138</v>
      </c>
      <c r="C83" s="1">
        <v>2</v>
      </c>
    </row>
    <row r="84" spans="1:3" x14ac:dyDescent="0.2">
      <c r="A84" s="1">
        <f t="shared" si="1"/>
        <v>66</v>
      </c>
      <c r="B84" s="3" t="s">
        <v>137</v>
      </c>
      <c r="C84" s="1">
        <v>2</v>
      </c>
    </row>
    <row r="85" spans="1:3" x14ac:dyDescent="0.2">
      <c r="A85" s="1">
        <f t="shared" si="1"/>
        <v>67</v>
      </c>
      <c r="B85" s="3" t="s">
        <v>63</v>
      </c>
      <c r="C85" s="1">
        <v>7</v>
      </c>
    </row>
    <row r="86" spans="1:3" x14ac:dyDescent="0.2">
      <c r="A86" s="1">
        <f t="shared" si="1"/>
        <v>68</v>
      </c>
      <c r="B86" s="3" t="s">
        <v>64</v>
      </c>
      <c r="C86" s="1">
        <v>3</v>
      </c>
    </row>
    <row r="87" spans="1:3" x14ac:dyDescent="0.2">
      <c r="A87" s="1">
        <f t="shared" si="1"/>
        <v>69</v>
      </c>
      <c r="B87" s="3" t="s">
        <v>195</v>
      </c>
      <c r="C87" s="1">
        <v>5</v>
      </c>
    </row>
    <row r="88" spans="1:3" x14ac:dyDescent="0.2">
      <c r="A88" s="18"/>
      <c r="B88" s="16" t="s">
        <v>65</v>
      </c>
      <c r="C88" s="18"/>
    </row>
    <row r="89" spans="1:3" x14ac:dyDescent="0.2">
      <c r="A89" s="1">
        <f t="shared" si="1"/>
        <v>70</v>
      </c>
      <c r="B89" s="3" t="s">
        <v>66</v>
      </c>
      <c r="C89" s="1">
        <v>10</v>
      </c>
    </row>
    <row r="90" spans="1:3" x14ac:dyDescent="0.2">
      <c r="A90" s="1">
        <f t="shared" si="1"/>
        <v>71</v>
      </c>
      <c r="B90" s="3" t="s">
        <v>156</v>
      </c>
      <c r="C90" s="1">
        <v>10</v>
      </c>
    </row>
    <row r="91" spans="1:3" x14ac:dyDescent="0.2">
      <c r="A91" s="1">
        <f t="shared" si="1"/>
        <v>72</v>
      </c>
      <c r="B91" s="3" t="s">
        <v>196</v>
      </c>
      <c r="C91" s="1">
        <v>3</v>
      </c>
    </row>
    <row r="92" spans="1:3" x14ac:dyDescent="0.2">
      <c r="A92" s="1">
        <f t="shared" si="1"/>
        <v>73</v>
      </c>
      <c r="B92" s="3" t="s">
        <v>197</v>
      </c>
      <c r="C92" s="1">
        <v>18</v>
      </c>
    </row>
    <row r="93" spans="1:3" x14ac:dyDescent="0.2">
      <c r="A93" s="18"/>
      <c r="B93" s="16" t="s">
        <v>67</v>
      </c>
      <c r="C93" s="18"/>
    </row>
    <row r="94" spans="1:3" x14ac:dyDescent="0.2">
      <c r="A94" s="1">
        <f t="shared" si="1"/>
        <v>74</v>
      </c>
      <c r="B94" s="3" t="s">
        <v>68</v>
      </c>
      <c r="C94" s="1">
        <v>10</v>
      </c>
    </row>
    <row r="95" spans="1:3" x14ac:dyDescent="0.2">
      <c r="A95" s="1">
        <f t="shared" si="1"/>
        <v>75</v>
      </c>
      <c r="B95" s="3" t="s">
        <v>69</v>
      </c>
      <c r="C95" s="1">
        <v>5</v>
      </c>
    </row>
    <row r="96" spans="1:3" x14ac:dyDescent="0.2">
      <c r="A96" s="1">
        <f t="shared" si="1"/>
        <v>76</v>
      </c>
      <c r="B96" s="3" t="s">
        <v>70</v>
      </c>
      <c r="C96" s="1">
        <v>1</v>
      </c>
    </row>
    <row r="97" spans="1:3" x14ac:dyDescent="0.2">
      <c r="A97" s="18"/>
      <c r="B97" s="16" t="s">
        <v>71</v>
      </c>
      <c r="C97" s="18"/>
    </row>
    <row r="98" spans="1:3" x14ac:dyDescent="0.2">
      <c r="A98" s="1">
        <f t="shared" si="1"/>
        <v>77</v>
      </c>
      <c r="B98" s="3" t="s">
        <v>4</v>
      </c>
      <c r="C98" s="1">
        <v>7</v>
      </c>
    </row>
    <row r="99" spans="1:3" x14ac:dyDescent="0.2">
      <c r="A99" s="1">
        <f t="shared" si="1"/>
        <v>78</v>
      </c>
      <c r="B99" s="3" t="s">
        <v>5</v>
      </c>
      <c r="C99" s="1">
        <v>2</v>
      </c>
    </row>
    <row r="100" spans="1:3" x14ac:dyDescent="0.2">
      <c r="A100" s="1">
        <f t="shared" si="1"/>
        <v>79</v>
      </c>
      <c r="B100" s="3" t="s">
        <v>72</v>
      </c>
      <c r="C100" s="1">
        <v>500</v>
      </c>
    </row>
    <row r="101" spans="1:3" x14ac:dyDescent="0.2">
      <c r="A101" s="1">
        <f t="shared" si="1"/>
        <v>80</v>
      </c>
      <c r="B101" s="2" t="s">
        <v>198</v>
      </c>
      <c r="C101" s="1">
        <v>200</v>
      </c>
    </row>
    <row r="102" spans="1:3" x14ac:dyDescent="0.2">
      <c r="A102" s="1">
        <f t="shared" si="1"/>
        <v>81</v>
      </c>
      <c r="B102" s="3" t="s">
        <v>3</v>
      </c>
      <c r="C102" s="1">
        <v>20</v>
      </c>
    </row>
    <row r="103" spans="1:3" x14ac:dyDescent="0.2">
      <c r="A103" s="1">
        <f t="shared" si="1"/>
        <v>82</v>
      </c>
      <c r="B103" s="3" t="s">
        <v>6</v>
      </c>
      <c r="C103" s="1">
        <v>50</v>
      </c>
    </row>
    <row r="104" spans="1:3" x14ac:dyDescent="0.2">
      <c r="A104" s="1">
        <f t="shared" si="1"/>
        <v>83</v>
      </c>
      <c r="B104" s="3" t="s">
        <v>7</v>
      </c>
      <c r="C104" s="1">
        <v>5</v>
      </c>
    </row>
    <row r="105" spans="1:3" x14ac:dyDescent="0.2">
      <c r="A105" s="1">
        <f t="shared" si="1"/>
        <v>84</v>
      </c>
      <c r="B105" s="3" t="s">
        <v>157</v>
      </c>
      <c r="C105" s="1">
        <v>5</v>
      </c>
    </row>
    <row r="106" spans="1:3" ht="25.5" x14ac:dyDescent="0.2">
      <c r="A106" s="1">
        <f t="shared" si="1"/>
        <v>85</v>
      </c>
      <c r="B106" s="3" t="s">
        <v>158</v>
      </c>
      <c r="C106" s="1">
        <v>5</v>
      </c>
    </row>
    <row r="107" spans="1:3" x14ac:dyDescent="0.2">
      <c r="A107" s="1">
        <f t="shared" si="1"/>
        <v>86</v>
      </c>
      <c r="B107" s="3" t="s">
        <v>159</v>
      </c>
      <c r="C107" s="1">
        <v>2</v>
      </c>
    </row>
    <row r="108" spans="1:3" x14ac:dyDescent="0.2">
      <c r="A108" s="1">
        <f t="shared" si="1"/>
        <v>87</v>
      </c>
      <c r="B108" s="3" t="s">
        <v>199</v>
      </c>
      <c r="C108" s="1">
        <v>2</v>
      </c>
    </row>
    <row r="109" spans="1:3" x14ac:dyDescent="0.2">
      <c r="A109" s="1">
        <f t="shared" si="1"/>
        <v>88</v>
      </c>
      <c r="B109" s="3" t="s">
        <v>160</v>
      </c>
      <c r="C109" s="1">
        <v>5</v>
      </c>
    </row>
    <row r="110" spans="1:3" x14ac:dyDescent="0.2">
      <c r="A110" s="1">
        <f t="shared" si="1"/>
        <v>89</v>
      </c>
      <c r="B110" s="3" t="s">
        <v>73</v>
      </c>
      <c r="C110" s="1">
        <v>160</v>
      </c>
    </row>
    <row r="111" spans="1:3" x14ac:dyDescent="0.2">
      <c r="A111" s="1">
        <f t="shared" si="1"/>
        <v>90</v>
      </c>
      <c r="B111" s="3" t="s">
        <v>8</v>
      </c>
      <c r="C111" s="1">
        <v>20</v>
      </c>
    </row>
    <row r="112" spans="1:3" x14ac:dyDescent="0.2">
      <c r="A112" s="1">
        <f t="shared" si="1"/>
        <v>91</v>
      </c>
      <c r="B112" s="3" t="s">
        <v>74</v>
      </c>
      <c r="C112" s="1">
        <v>60</v>
      </c>
    </row>
    <row r="113" spans="1:3" x14ac:dyDescent="0.2">
      <c r="A113" s="1">
        <f t="shared" si="1"/>
        <v>92</v>
      </c>
      <c r="B113" s="3" t="s">
        <v>75</v>
      </c>
      <c r="C113" s="1">
        <v>50</v>
      </c>
    </row>
    <row r="114" spans="1:3" x14ac:dyDescent="0.2">
      <c r="A114" s="1">
        <f t="shared" si="1"/>
        <v>93</v>
      </c>
      <c r="B114" s="3" t="s">
        <v>76</v>
      </c>
      <c r="C114" s="1">
        <v>50</v>
      </c>
    </row>
    <row r="115" spans="1:3" x14ac:dyDescent="0.2">
      <c r="A115" s="1">
        <f t="shared" si="1"/>
        <v>94</v>
      </c>
      <c r="B115" s="2" t="s">
        <v>200</v>
      </c>
      <c r="C115" s="1">
        <v>2</v>
      </c>
    </row>
    <row r="116" spans="1:3" x14ac:dyDescent="0.2">
      <c r="A116" s="1">
        <f t="shared" si="1"/>
        <v>95</v>
      </c>
      <c r="B116" s="3" t="s">
        <v>201</v>
      </c>
      <c r="C116" s="1">
        <v>1</v>
      </c>
    </row>
    <row r="117" spans="1:3" x14ac:dyDescent="0.2">
      <c r="A117" s="1">
        <f t="shared" si="1"/>
        <v>96</v>
      </c>
      <c r="B117" s="3" t="s">
        <v>202</v>
      </c>
      <c r="C117" s="1">
        <v>1</v>
      </c>
    </row>
    <row r="118" spans="1:3" x14ac:dyDescent="0.2">
      <c r="A118" s="1">
        <f t="shared" si="1"/>
        <v>97</v>
      </c>
      <c r="B118" s="3" t="s">
        <v>203</v>
      </c>
      <c r="C118" s="1">
        <v>1</v>
      </c>
    </row>
    <row r="119" spans="1:3" x14ac:dyDescent="0.2">
      <c r="A119" s="1">
        <f t="shared" si="1"/>
        <v>98</v>
      </c>
      <c r="B119" s="3" t="s">
        <v>204</v>
      </c>
      <c r="C119" s="1">
        <v>1</v>
      </c>
    </row>
    <row r="120" spans="1:3" x14ac:dyDescent="0.2">
      <c r="A120" s="1">
        <f t="shared" si="1"/>
        <v>99</v>
      </c>
      <c r="B120" s="3" t="s">
        <v>205</v>
      </c>
      <c r="C120" s="1">
        <v>1</v>
      </c>
    </row>
    <row r="121" spans="1:3" x14ac:dyDescent="0.2">
      <c r="A121" s="1">
        <f t="shared" si="1"/>
        <v>100</v>
      </c>
      <c r="B121" s="9" t="s">
        <v>206</v>
      </c>
      <c r="C121" s="1">
        <v>5</v>
      </c>
    </row>
    <row r="122" spans="1:3" x14ac:dyDescent="0.2">
      <c r="A122" s="1">
        <f t="shared" si="1"/>
        <v>101</v>
      </c>
      <c r="B122" s="3" t="s">
        <v>207</v>
      </c>
      <c r="C122" s="1">
        <v>1</v>
      </c>
    </row>
    <row r="123" spans="1:3" x14ac:dyDescent="0.2">
      <c r="A123" s="1">
        <f t="shared" si="1"/>
        <v>102</v>
      </c>
      <c r="B123" s="3" t="s">
        <v>208</v>
      </c>
      <c r="C123" s="1">
        <v>1</v>
      </c>
    </row>
    <row r="124" spans="1:3" x14ac:dyDescent="0.2">
      <c r="A124" s="1">
        <f t="shared" si="1"/>
        <v>103</v>
      </c>
      <c r="B124" s="3" t="s">
        <v>209</v>
      </c>
      <c r="C124" s="1">
        <v>1</v>
      </c>
    </row>
    <row r="125" spans="1:3" x14ac:dyDescent="0.2">
      <c r="A125" s="1">
        <f t="shared" si="1"/>
        <v>104</v>
      </c>
      <c r="B125" s="3" t="s">
        <v>210</v>
      </c>
      <c r="C125" s="1">
        <v>1</v>
      </c>
    </row>
    <row r="126" spans="1:3" ht="25.5" x14ac:dyDescent="0.2">
      <c r="A126" s="1">
        <f t="shared" si="1"/>
        <v>105</v>
      </c>
      <c r="B126" s="2" t="s">
        <v>211</v>
      </c>
      <c r="C126" s="1">
        <v>1</v>
      </c>
    </row>
    <row r="127" spans="1:3" ht="25.5" x14ac:dyDescent="0.2">
      <c r="A127" s="1">
        <f t="shared" si="1"/>
        <v>106</v>
      </c>
      <c r="B127" s="2" t="s">
        <v>19</v>
      </c>
      <c r="C127" s="1">
        <v>1</v>
      </c>
    </row>
    <row r="128" spans="1:3" ht="25.5" x14ac:dyDescent="0.2">
      <c r="A128" s="1">
        <f t="shared" si="1"/>
        <v>107</v>
      </c>
      <c r="B128" s="2" t="s">
        <v>20</v>
      </c>
      <c r="C128" s="1">
        <v>1</v>
      </c>
    </row>
    <row r="129" spans="1:3" x14ac:dyDescent="0.2">
      <c r="A129" s="18"/>
      <c r="B129" s="16" t="s">
        <v>77</v>
      </c>
      <c r="C129" s="18"/>
    </row>
    <row r="130" spans="1:3" x14ac:dyDescent="0.2">
      <c r="A130" s="1">
        <f t="shared" si="1"/>
        <v>108</v>
      </c>
      <c r="B130" s="3" t="s">
        <v>212</v>
      </c>
      <c r="C130" s="1">
        <v>12</v>
      </c>
    </row>
    <row r="131" spans="1:3" ht="25.5" x14ac:dyDescent="0.2">
      <c r="A131" s="1">
        <f t="shared" si="1"/>
        <v>109</v>
      </c>
      <c r="B131" s="2" t="s">
        <v>213</v>
      </c>
      <c r="C131" s="1">
        <v>1</v>
      </c>
    </row>
    <row r="132" spans="1:3" x14ac:dyDescent="0.2">
      <c r="A132" s="18"/>
      <c r="B132" s="16" t="s">
        <v>78</v>
      </c>
      <c r="C132" s="18"/>
    </row>
    <row r="133" spans="1:3" x14ac:dyDescent="0.2">
      <c r="A133" s="1">
        <f t="shared" si="1"/>
        <v>110</v>
      </c>
      <c r="B133" s="3" t="s">
        <v>214</v>
      </c>
      <c r="C133" s="1">
        <v>36</v>
      </c>
    </row>
    <row r="134" spans="1:3" x14ac:dyDescent="0.2">
      <c r="A134" s="1">
        <f t="shared" si="1"/>
        <v>111</v>
      </c>
      <c r="B134" s="3" t="s">
        <v>79</v>
      </c>
      <c r="C134" s="1">
        <v>3</v>
      </c>
    </row>
    <row r="135" spans="1:3" x14ac:dyDescent="0.2">
      <c r="A135" s="1">
        <f t="shared" si="1"/>
        <v>112</v>
      </c>
      <c r="B135" s="3" t="s">
        <v>80</v>
      </c>
      <c r="C135" s="1">
        <v>2</v>
      </c>
    </row>
    <row r="136" spans="1:3" ht="51" x14ac:dyDescent="0.2">
      <c r="A136" s="1">
        <f t="shared" ref="A136:A199" si="2">IF(A135=0,A134+1,A135+1)</f>
        <v>113</v>
      </c>
      <c r="B136" s="2" t="s">
        <v>215</v>
      </c>
      <c r="C136" s="1">
        <v>7</v>
      </c>
    </row>
    <row r="137" spans="1:3" x14ac:dyDescent="0.2">
      <c r="A137" s="18"/>
      <c r="B137" s="16" t="s">
        <v>81</v>
      </c>
      <c r="C137" s="18"/>
    </row>
    <row r="138" spans="1:3" x14ac:dyDescent="0.2">
      <c r="A138" s="1">
        <f t="shared" si="2"/>
        <v>114</v>
      </c>
      <c r="B138" s="3" t="s">
        <v>216</v>
      </c>
      <c r="C138" s="1">
        <v>16</v>
      </c>
    </row>
    <row r="139" spans="1:3" x14ac:dyDescent="0.2">
      <c r="A139" s="1">
        <f t="shared" si="2"/>
        <v>115</v>
      </c>
      <c r="B139" s="3" t="s">
        <v>217</v>
      </c>
      <c r="C139" s="1">
        <v>6</v>
      </c>
    </row>
    <row r="140" spans="1:3" x14ac:dyDescent="0.2">
      <c r="A140" s="1">
        <f t="shared" si="2"/>
        <v>116</v>
      </c>
      <c r="B140" s="3" t="s">
        <v>218</v>
      </c>
      <c r="C140" s="1">
        <v>32</v>
      </c>
    </row>
    <row r="141" spans="1:3" x14ac:dyDescent="0.2">
      <c r="A141" s="1">
        <f t="shared" si="2"/>
        <v>117</v>
      </c>
      <c r="B141" s="3" t="s">
        <v>219</v>
      </c>
      <c r="C141" s="1">
        <v>75</v>
      </c>
    </row>
    <row r="142" spans="1:3" x14ac:dyDescent="0.2">
      <c r="A142" s="1">
        <f t="shared" si="2"/>
        <v>118</v>
      </c>
      <c r="B142" s="3" t="s">
        <v>220</v>
      </c>
      <c r="C142" s="1">
        <v>5</v>
      </c>
    </row>
    <row r="143" spans="1:3" x14ac:dyDescent="0.2">
      <c r="A143" s="1">
        <f t="shared" si="2"/>
        <v>119</v>
      </c>
      <c r="B143" s="3" t="s">
        <v>221</v>
      </c>
      <c r="C143" s="1">
        <v>28</v>
      </c>
    </row>
    <row r="144" spans="1:3" x14ac:dyDescent="0.2">
      <c r="A144" s="18"/>
      <c r="B144" s="16" t="s">
        <v>82</v>
      </c>
      <c r="C144" s="18"/>
    </row>
    <row r="145" spans="1:5" x14ac:dyDescent="0.2">
      <c r="A145" s="1">
        <f t="shared" si="2"/>
        <v>120</v>
      </c>
      <c r="B145" s="3" t="s">
        <v>83</v>
      </c>
      <c r="C145" s="1">
        <v>2</v>
      </c>
    </row>
    <row r="146" spans="1:5" x14ac:dyDescent="0.2">
      <c r="A146" s="18"/>
      <c r="B146" s="16" t="s">
        <v>84</v>
      </c>
      <c r="C146" s="18"/>
    </row>
    <row r="147" spans="1:5" x14ac:dyDescent="0.2">
      <c r="A147" s="1">
        <f t="shared" si="2"/>
        <v>121</v>
      </c>
      <c r="B147" s="3" t="s">
        <v>222</v>
      </c>
      <c r="C147" s="1">
        <v>1</v>
      </c>
    </row>
    <row r="148" spans="1:5" x14ac:dyDescent="0.2">
      <c r="A148" s="1">
        <f t="shared" si="2"/>
        <v>122</v>
      </c>
      <c r="B148" s="3" t="s">
        <v>85</v>
      </c>
      <c r="C148" s="1">
        <v>1</v>
      </c>
    </row>
    <row r="149" spans="1:5" x14ac:dyDescent="0.2">
      <c r="A149" s="1">
        <f t="shared" si="2"/>
        <v>123</v>
      </c>
      <c r="B149" s="3" t="s">
        <v>86</v>
      </c>
      <c r="C149" s="1">
        <v>1</v>
      </c>
    </row>
    <row r="150" spans="1:5" x14ac:dyDescent="0.2">
      <c r="A150" s="1">
        <f t="shared" si="2"/>
        <v>124</v>
      </c>
      <c r="B150" s="3" t="s">
        <v>87</v>
      </c>
      <c r="C150" s="1">
        <v>1</v>
      </c>
    </row>
    <row r="151" spans="1:5" x14ac:dyDescent="0.2">
      <c r="A151" s="1">
        <f t="shared" si="2"/>
        <v>125</v>
      </c>
      <c r="B151" s="3" t="s">
        <v>140</v>
      </c>
      <c r="C151" s="1">
        <v>1</v>
      </c>
    </row>
    <row r="152" spans="1:5" x14ac:dyDescent="0.2">
      <c r="A152" s="1">
        <f t="shared" si="2"/>
        <v>126</v>
      </c>
      <c r="B152" s="3" t="s">
        <v>139</v>
      </c>
      <c r="C152" s="1">
        <v>1</v>
      </c>
    </row>
    <row r="153" spans="1:5" x14ac:dyDescent="0.2">
      <c r="A153" s="1">
        <f t="shared" si="2"/>
        <v>127</v>
      </c>
      <c r="B153" s="3" t="s">
        <v>141</v>
      </c>
      <c r="C153" s="1">
        <v>1</v>
      </c>
    </row>
    <row r="154" spans="1:5" x14ac:dyDescent="0.2">
      <c r="A154" s="1">
        <f t="shared" si="2"/>
        <v>128</v>
      </c>
      <c r="B154" s="3" t="s">
        <v>142</v>
      </c>
      <c r="C154" s="1">
        <v>1</v>
      </c>
    </row>
    <row r="155" spans="1:5" x14ac:dyDescent="0.2">
      <c r="A155" s="18"/>
      <c r="B155" s="16" t="s">
        <v>88</v>
      </c>
      <c r="C155" s="18"/>
    </row>
    <row r="156" spans="1:5" ht="30" customHeight="1" x14ac:dyDescent="0.2">
      <c r="A156" s="1">
        <f t="shared" si="2"/>
        <v>129</v>
      </c>
      <c r="B156" s="3" t="s">
        <v>9</v>
      </c>
      <c r="C156" s="1">
        <v>31</v>
      </c>
    </row>
    <row r="157" spans="1:5" ht="25.5" x14ac:dyDescent="0.2">
      <c r="A157" s="1">
        <f t="shared" si="2"/>
        <v>130</v>
      </c>
      <c r="B157" s="8" t="s">
        <v>144</v>
      </c>
      <c r="C157" s="1">
        <v>2</v>
      </c>
    </row>
    <row r="158" spans="1:5" ht="38.25" x14ac:dyDescent="0.2">
      <c r="A158" s="1">
        <f t="shared" si="2"/>
        <v>131</v>
      </c>
      <c r="B158" s="8" t="s">
        <v>143</v>
      </c>
      <c r="C158" s="1">
        <v>2</v>
      </c>
      <c r="D158" s="6"/>
      <c r="E158" s="6"/>
    </row>
    <row r="159" spans="1:5" x14ac:dyDescent="0.2">
      <c r="A159" s="18"/>
      <c r="B159" s="16" t="s">
        <v>89</v>
      </c>
      <c r="C159" s="18"/>
    </row>
    <row r="160" spans="1:5" x14ac:dyDescent="0.2">
      <c r="A160" s="1">
        <f t="shared" si="2"/>
        <v>132</v>
      </c>
      <c r="B160" s="3" t="s">
        <v>90</v>
      </c>
      <c r="C160" s="1">
        <v>2</v>
      </c>
    </row>
    <row r="161" spans="1:3" x14ac:dyDescent="0.2">
      <c r="A161" s="1">
        <f t="shared" si="2"/>
        <v>133</v>
      </c>
      <c r="B161" s="3" t="s">
        <v>91</v>
      </c>
      <c r="C161" s="1">
        <v>2</v>
      </c>
    </row>
    <row r="162" spans="1:3" x14ac:dyDescent="0.2">
      <c r="A162" s="1">
        <f t="shared" si="2"/>
        <v>134</v>
      </c>
      <c r="B162" s="3" t="s">
        <v>92</v>
      </c>
      <c r="C162" s="1">
        <v>20</v>
      </c>
    </row>
    <row r="163" spans="1:3" x14ac:dyDescent="0.2">
      <c r="A163" s="18"/>
      <c r="B163" s="16" t="s">
        <v>93</v>
      </c>
      <c r="C163" s="18"/>
    </row>
    <row r="164" spans="1:3" x14ac:dyDescent="0.2">
      <c r="A164" s="1">
        <f t="shared" si="2"/>
        <v>135</v>
      </c>
      <c r="B164" s="3" t="s">
        <v>223</v>
      </c>
      <c r="C164" s="1">
        <v>8</v>
      </c>
    </row>
    <row r="165" spans="1:3" x14ac:dyDescent="0.2">
      <c r="A165" s="1">
        <f t="shared" si="2"/>
        <v>136</v>
      </c>
      <c r="B165" s="3" t="s">
        <v>224</v>
      </c>
      <c r="C165" s="1">
        <v>4</v>
      </c>
    </row>
    <row r="166" spans="1:3" x14ac:dyDescent="0.2">
      <c r="A166" s="1">
        <f t="shared" si="2"/>
        <v>137</v>
      </c>
      <c r="B166" s="3" t="s">
        <v>225</v>
      </c>
      <c r="C166" s="1">
        <v>3</v>
      </c>
    </row>
    <row r="167" spans="1:3" x14ac:dyDescent="0.2">
      <c r="A167" s="1">
        <f t="shared" si="2"/>
        <v>138</v>
      </c>
      <c r="B167" s="3" t="s">
        <v>226</v>
      </c>
      <c r="C167" s="1">
        <v>9</v>
      </c>
    </row>
    <row r="168" spans="1:3" x14ac:dyDescent="0.2">
      <c r="A168" s="1">
        <f t="shared" si="2"/>
        <v>139</v>
      </c>
      <c r="B168" s="2" t="s">
        <v>227</v>
      </c>
      <c r="C168" s="1">
        <v>2</v>
      </c>
    </row>
    <row r="169" spans="1:3" x14ac:dyDescent="0.2">
      <c r="A169" s="1">
        <f t="shared" si="2"/>
        <v>140</v>
      </c>
      <c r="B169" s="3" t="s">
        <v>94</v>
      </c>
      <c r="C169" s="1">
        <v>3</v>
      </c>
    </row>
    <row r="170" spans="1:3" x14ac:dyDescent="0.2">
      <c r="A170" s="1">
        <f t="shared" si="2"/>
        <v>141</v>
      </c>
      <c r="B170" s="3" t="s">
        <v>10</v>
      </c>
      <c r="C170" s="1">
        <v>2</v>
      </c>
    </row>
    <row r="171" spans="1:3" ht="76.5" customHeight="1" x14ac:dyDescent="0.2">
      <c r="A171" s="1">
        <f t="shared" si="2"/>
        <v>142</v>
      </c>
      <c r="B171" s="2" t="s">
        <v>228</v>
      </c>
      <c r="C171" s="1">
        <v>1</v>
      </c>
    </row>
    <row r="172" spans="1:3" x14ac:dyDescent="0.2">
      <c r="A172" s="1">
        <f t="shared" si="2"/>
        <v>143</v>
      </c>
      <c r="B172" s="3" t="s">
        <v>95</v>
      </c>
      <c r="C172" s="1">
        <v>2</v>
      </c>
    </row>
    <row r="173" spans="1:3" x14ac:dyDescent="0.2">
      <c r="A173" s="1">
        <f t="shared" si="2"/>
        <v>144</v>
      </c>
      <c r="B173" s="3" t="s">
        <v>96</v>
      </c>
      <c r="C173" s="1">
        <v>2</v>
      </c>
    </row>
    <row r="174" spans="1:3" x14ac:dyDescent="0.2">
      <c r="A174" s="1">
        <f t="shared" si="2"/>
        <v>145</v>
      </c>
      <c r="B174" s="3" t="s">
        <v>97</v>
      </c>
      <c r="C174" s="14">
        <v>6</v>
      </c>
    </row>
    <row r="175" spans="1:3" x14ac:dyDescent="0.2">
      <c r="A175" s="1">
        <f t="shared" si="2"/>
        <v>146</v>
      </c>
      <c r="B175" s="3" t="s">
        <v>98</v>
      </c>
      <c r="C175" s="1">
        <v>5</v>
      </c>
    </row>
    <row r="176" spans="1:3" x14ac:dyDescent="0.2">
      <c r="A176" s="18"/>
      <c r="B176" s="16" t="s">
        <v>99</v>
      </c>
      <c r="C176" s="18"/>
    </row>
    <row r="177" spans="1:3" x14ac:dyDescent="0.2">
      <c r="A177" s="1">
        <f t="shared" si="2"/>
        <v>147</v>
      </c>
      <c r="B177" s="5" t="s">
        <v>11</v>
      </c>
      <c r="C177" s="1">
        <v>2</v>
      </c>
    </row>
    <row r="178" spans="1:3" x14ac:dyDescent="0.2">
      <c r="A178" s="1">
        <f t="shared" si="2"/>
        <v>148</v>
      </c>
      <c r="B178" s="5" t="s">
        <v>12</v>
      </c>
      <c r="C178" s="1">
        <v>2</v>
      </c>
    </row>
    <row r="179" spans="1:3" x14ac:dyDescent="0.2">
      <c r="A179" s="1">
        <f t="shared" si="2"/>
        <v>149</v>
      </c>
      <c r="B179" s="5" t="s">
        <v>100</v>
      </c>
      <c r="C179" s="1">
        <v>2</v>
      </c>
    </row>
    <row r="180" spans="1:3" x14ac:dyDescent="0.2">
      <c r="A180" s="1">
        <f t="shared" si="2"/>
        <v>150</v>
      </c>
      <c r="B180" s="5" t="s">
        <v>13</v>
      </c>
      <c r="C180" s="1">
        <v>4</v>
      </c>
    </row>
    <row r="181" spans="1:3" x14ac:dyDescent="0.2">
      <c r="A181" s="1">
        <f t="shared" si="2"/>
        <v>151</v>
      </c>
      <c r="B181" s="5" t="s">
        <v>101</v>
      </c>
      <c r="C181" s="1">
        <v>2</v>
      </c>
    </row>
    <row r="182" spans="1:3" x14ac:dyDescent="0.2">
      <c r="A182" s="1">
        <f t="shared" si="2"/>
        <v>152</v>
      </c>
      <c r="B182" s="5" t="s">
        <v>102</v>
      </c>
      <c r="C182" s="1">
        <v>20</v>
      </c>
    </row>
    <row r="183" spans="1:3" x14ac:dyDescent="0.2">
      <c r="A183" s="1">
        <f t="shared" si="2"/>
        <v>153</v>
      </c>
      <c r="B183" s="5" t="s">
        <v>103</v>
      </c>
      <c r="C183" s="1">
        <v>20</v>
      </c>
    </row>
    <row r="184" spans="1:3" x14ac:dyDescent="0.2">
      <c r="A184" s="18"/>
      <c r="B184" s="16" t="s">
        <v>104</v>
      </c>
      <c r="C184" s="18"/>
    </row>
    <row r="185" spans="1:3" x14ac:dyDescent="0.2">
      <c r="A185" s="1">
        <f t="shared" si="2"/>
        <v>154</v>
      </c>
      <c r="B185" s="5" t="s">
        <v>105</v>
      </c>
      <c r="C185" s="1">
        <v>6</v>
      </c>
    </row>
    <row r="186" spans="1:3" x14ac:dyDescent="0.2">
      <c r="A186" s="1">
        <f t="shared" si="2"/>
        <v>155</v>
      </c>
      <c r="B186" s="5" t="s">
        <v>106</v>
      </c>
      <c r="C186" s="1">
        <v>5</v>
      </c>
    </row>
    <row r="187" spans="1:3" x14ac:dyDescent="0.2">
      <c r="A187" s="1">
        <f t="shared" si="2"/>
        <v>156</v>
      </c>
      <c r="B187" s="5" t="s">
        <v>107</v>
      </c>
      <c r="C187" s="1">
        <v>5</v>
      </c>
    </row>
    <row r="188" spans="1:3" x14ac:dyDescent="0.2">
      <c r="A188" s="1">
        <f t="shared" si="2"/>
        <v>157</v>
      </c>
      <c r="B188" s="5" t="s">
        <v>1</v>
      </c>
      <c r="C188" s="1">
        <v>5</v>
      </c>
    </row>
    <row r="189" spans="1:3" x14ac:dyDescent="0.2">
      <c r="A189" s="1">
        <f t="shared" si="2"/>
        <v>158</v>
      </c>
      <c r="B189" s="5" t="s">
        <v>128</v>
      </c>
      <c r="C189" s="1">
        <v>6</v>
      </c>
    </row>
    <row r="190" spans="1:3" x14ac:dyDescent="0.2">
      <c r="A190" s="1">
        <f t="shared" si="2"/>
        <v>159</v>
      </c>
      <c r="B190" s="5" t="s">
        <v>129</v>
      </c>
      <c r="C190" s="1">
        <v>6</v>
      </c>
    </row>
    <row r="191" spans="1:3" x14ac:dyDescent="0.2">
      <c r="A191" s="18"/>
      <c r="B191" s="16" t="s">
        <v>108</v>
      </c>
      <c r="C191" s="18"/>
    </row>
    <row r="192" spans="1:3" x14ac:dyDescent="0.2">
      <c r="A192" s="1">
        <f t="shared" si="2"/>
        <v>160</v>
      </c>
      <c r="B192" s="3" t="s">
        <v>109</v>
      </c>
      <c r="C192" s="1">
        <v>2</v>
      </c>
    </row>
    <row r="193" spans="1:3" x14ac:dyDescent="0.2">
      <c r="A193" s="1">
        <f t="shared" si="2"/>
        <v>161</v>
      </c>
      <c r="B193" s="3" t="s">
        <v>110</v>
      </c>
      <c r="C193" s="1">
        <v>9</v>
      </c>
    </row>
    <row r="194" spans="1:3" x14ac:dyDescent="0.2">
      <c r="A194" s="1">
        <f t="shared" si="2"/>
        <v>162</v>
      </c>
      <c r="B194" s="3" t="s">
        <v>111</v>
      </c>
      <c r="C194" s="1">
        <v>2</v>
      </c>
    </row>
    <row r="195" spans="1:3" x14ac:dyDescent="0.2">
      <c r="A195" s="18"/>
      <c r="B195" s="16" t="s">
        <v>112</v>
      </c>
      <c r="C195" s="18"/>
    </row>
    <row r="196" spans="1:3" x14ac:dyDescent="0.2">
      <c r="A196" s="1">
        <f t="shared" si="2"/>
        <v>163</v>
      </c>
      <c r="B196" s="3" t="s">
        <v>14</v>
      </c>
      <c r="C196" s="1">
        <v>1</v>
      </c>
    </row>
    <row r="197" spans="1:3" x14ac:dyDescent="0.2">
      <c r="A197" s="1">
        <f t="shared" si="2"/>
        <v>164</v>
      </c>
      <c r="B197" s="3" t="s">
        <v>15</v>
      </c>
      <c r="C197" s="1">
        <v>1</v>
      </c>
    </row>
    <row r="198" spans="1:3" x14ac:dyDescent="0.2">
      <c r="A198" s="1">
        <f t="shared" si="2"/>
        <v>165</v>
      </c>
      <c r="B198" s="3" t="s">
        <v>16</v>
      </c>
      <c r="C198" s="1">
        <v>1</v>
      </c>
    </row>
    <row r="199" spans="1:3" ht="25.5" x14ac:dyDescent="0.2">
      <c r="A199" s="1">
        <f t="shared" si="2"/>
        <v>166</v>
      </c>
      <c r="B199" s="3" t="s">
        <v>21</v>
      </c>
      <c r="C199" s="1">
        <v>3</v>
      </c>
    </row>
    <row r="200" spans="1:3" ht="25.5" x14ac:dyDescent="0.2">
      <c r="A200" s="1">
        <f t="shared" ref="A200:A263" si="3">IF(A199=0,A198+1,A199+1)</f>
        <v>167</v>
      </c>
      <c r="B200" s="3" t="s">
        <v>33</v>
      </c>
      <c r="C200" s="1">
        <v>3</v>
      </c>
    </row>
    <row r="201" spans="1:3" x14ac:dyDescent="0.2">
      <c r="A201" s="18"/>
      <c r="B201" s="16" t="s">
        <v>113</v>
      </c>
      <c r="C201" s="18"/>
    </row>
    <row r="202" spans="1:3" x14ac:dyDescent="0.2">
      <c r="A202" s="1">
        <f t="shared" si="3"/>
        <v>168</v>
      </c>
      <c r="B202" s="3" t="s">
        <v>229</v>
      </c>
      <c r="C202" s="1">
        <v>1</v>
      </c>
    </row>
    <row r="203" spans="1:3" x14ac:dyDescent="0.2">
      <c r="A203" s="1">
        <f t="shared" si="3"/>
        <v>169</v>
      </c>
      <c r="B203" s="3" t="s">
        <v>230</v>
      </c>
      <c r="C203" s="1">
        <v>1</v>
      </c>
    </row>
    <row r="204" spans="1:3" x14ac:dyDescent="0.2">
      <c r="A204" s="1">
        <f t="shared" si="3"/>
        <v>170</v>
      </c>
      <c r="B204" s="3" t="s">
        <v>231</v>
      </c>
      <c r="C204" s="1">
        <v>1</v>
      </c>
    </row>
    <row r="205" spans="1:3" x14ac:dyDescent="0.2">
      <c r="A205" s="1">
        <f t="shared" si="3"/>
        <v>171</v>
      </c>
      <c r="B205" s="3" t="s">
        <v>232</v>
      </c>
      <c r="C205" s="1">
        <v>1</v>
      </c>
    </row>
    <row r="206" spans="1:3" x14ac:dyDescent="0.2">
      <c r="A206" s="1">
        <f t="shared" si="3"/>
        <v>172</v>
      </c>
      <c r="B206" s="3" t="s">
        <v>114</v>
      </c>
      <c r="C206" s="1">
        <v>1</v>
      </c>
    </row>
    <row r="207" spans="1:3" x14ac:dyDescent="0.2">
      <c r="A207" s="1">
        <f t="shared" si="3"/>
        <v>173</v>
      </c>
      <c r="B207" s="3" t="s">
        <v>115</v>
      </c>
      <c r="C207" s="1">
        <v>1</v>
      </c>
    </row>
    <row r="208" spans="1:3" x14ac:dyDescent="0.2">
      <c r="A208" s="1">
        <f t="shared" si="3"/>
        <v>174</v>
      </c>
      <c r="B208" s="3" t="s">
        <v>233</v>
      </c>
      <c r="C208" s="1">
        <v>1</v>
      </c>
    </row>
    <row r="209" spans="1:3" x14ac:dyDescent="0.2">
      <c r="A209" s="1">
        <f t="shared" si="3"/>
        <v>175</v>
      </c>
      <c r="B209" s="3" t="s">
        <v>234</v>
      </c>
      <c r="C209" s="1">
        <v>1</v>
      </c>
    </row>
    <row r="210" spans="1:3" x14ac:dyDescent="0.2">
      <c r="A210" s="1">
        <f t="shared" si="3"/>
        <v>176</v>
      </c>
      <c r="B210" s="3" t="s">
        <v>130</v>
      </c>
      <c r="C210" s="1">
        <v>1</v>
      </c>
    </row>
    <row r="211" spans="1:3" x14ac:dyDescent="0.2">
      <c r="A211" s="18"/>
      <c r="B211" s="16" t="s">
        <v>116</v>
      </c>
      <c r="C211" s="18"/>
    </row>
    <row r="212" spans="1:3" ht="25.5" x14ac:dyDescent="0.2">
      <c r="A212" s="1">
        <f t="shared" si="3"/>
        <v>177</v>
      </c>
      <c r="B212" s="2" t="s">
        <v>150</v>
      </c>
      <c r="C212" s="1">
        <v>1</v>
      </c>
    </row>
    <row r="213" spans="1:3" ht="38.25" x14ac:dyDescent="0.2">
      <c r="A213" s="1">
        <f t="shared" si="3"/>
        <v>178</v>
      </c>
      <c r="B213" s="2" t="s">
        <v>149</v>
      </c>
      <c r="C213" s="1">
        <v>1</v>
      </c>
    </row>
    <row r="214" spans="1:3" x14ac:dyDescent="0.2">
      <c r="A214" s="1">
        <f t="shared" si="3"/>
        <v>179</v>
      </c>
      <c r="B214" s="3" t="s">
        <v>235</v>
      </c>
      <c r="C214" s="1">
        <v>1</v>
      </c>
    </row>
    <row r="215" spans="1:3" x14ac:dyDescent="0.2">
      <c r="A215" s="1">
        <f t="shared" si="3"/>
        <v>180</v>
      </c>
      <c r="B215" s="3" t="s">
        <v>236</v>
      </c>
      <c r="C215" s="1">
        <v>1</v>
      </c>
    </row>
    <row r="216" spans="1:3" x14ac:dyDescent="0.2">
      <c r="A216" s="1">
        <f t="shared" si="3"/>
        <v>181</v>
      </c>
      <c r="B216" s="3" t="s">
        <v>237</v>
      </c>
      <c r="C216" s="1">
        <v>1</v>
      </c>
    </row>
    <row r="217" spans="1:3" x14ac:dyDescent="0.2">
      <c r="A217" s="1">
        <f t="shared" si="3"/>
        <v>182</v>
      </c>
      <c r="B217" s="3" t="s">
        <v>238</v>
      </c>
      <c r="C217" s="1">
        <v>1</v>
      </c>
    </row>
    <row r="218" spans="1:3" ht="51" x14ac:dyDescent="0.2">
      <c r="A218" s="1">
        <f t="shared" si="3"/>
        <v>183</v>
      </c>
      <c r="B218" s="2" t="s">
        <v>17</v>
      </c>
      <c r="C218" s="1">
        <v>3</v>
      </c>
    </row>
    <row r="219" spans="1:3" x14ac:dyDescent="0.2">
      <c r="A219" s="1">
        <f t="shared" si="3"/>
        <v>184</v>
      </c>
      <c r="B219" s="3" t="s">
        <v>239</v>
      </c>
      <c r="C219" s="1">
        <v>1</v>
      </c>
    </row>
    <row r="220" spans="1:3" ht="25.5" x14ac:dyDescent="0.2">
      <c r="A220" s="1">
        <f t="shared" si="3"/>
        <v>185</v>
      </c>
      <c r="B220" s="2" t="s">
        <v>117</v>
      </c>
      <c r="C220" s="1">
        <v>1</v>
      </c>
    </row>
    <row r="221" spans="1:3" ht="25.5" x14ac:dyDescent="0.2">
      <c r="A221" s="1">
        <f t="shared" si="3"/>
        <v>186</v>
      </c>
      <c r="B221" s="2" t="s">
        <v>118</v>
      </c>
      <c r="C221" s="1">
        <v>1</v>
      </c>
    </row>
    <row r="222" spans="1:3" ht="25.5" x14ac:dyDescent="0.2">
      <c r="A222" s="1">
        <f t="shared" si="3"/>
        <v>187</v>
      </c>
      <c r="B222" s="2" t="s">
        <v>119</v>
      </c>
      <c r="C222" s="1">
        <v>20</v>
      </c>
    </row>
    <row r="223" spans="1:3" ht="25.5" x14ac:dyDescent="0.2">
      <c r="A223" s="1">
        <f t="shared" si="3"/>
        <v>188</v>
      </c>
      <c r="B223" s="2" t="s">
        <v>120</v>
      </c>
      <c r="C223" s="1">
        <v>1</v>
      </c>
    </row>
    <row r="224" spans="1:3" x14ac:dyDescent="0.2">
      <c r="A224" s="1">
        <f t="shared" si="3"/>
        <v>189</v>
      </c>
      <c r="B224" s="3" t="s">
        <v>121</v>
      </c>
      <c r="C224" s="1">
        <v>1</v>
      </c>
    </row>
    <row r="225" spans="1:3" x14ac:dyDescent="0.2">
      <c r="A225" s="1">
        <f t="shared" si="3"/>
        <v>190</v>
      </c>
      <c r="B225" s="3" t="s">
        <v>122</v>
      </c>
      <c r="C225" s="1">
        <v>1</v>
      </c>
    </row>
    <row r="226" spans="1:3" x14ac:dyDescent="0.2">
      <c r="A226" s="1">
        <f t="shared" si="3"/>
        <v>191</v>
      </c>
      <c r="B226" s="3" t="s">
        <v>161</v>
      </c>
      <c r="C226" s="1">
        <v>3</v>
      </c>
    </row>
    <row r="227" spans="1:3" x14ac:dyDescent="0.2">
      <c r="A227" s="1">
        <f t="shared" si="3"/>
        <v>192</v>
      </c>
      <c r="B227" s="3" t="s">
        <v>162</v>
      </c>
      <c r="C227" s="1">
        <v>200</v>
      </c>
    </row>
    <row r="228" spans="1:3" ht="63.75" x14ac:dyDescent="0.2">
      <c r="A228" s="1">
        <f t="shared" si="3"/>
        <v>193</v>
      </c>
      <c r="B228" s="3" t="s">
        <v>151</v>
      </c>
      <c r="C228" s="1">
        <v>2</v>
      </c>
    </row>
    <row r="229" spans="1:3" x14ac:dyDescent="0.2">
      <c r="A229" s="1">
        <f t="shared" si="3"/>
        <v>194</v>
      </c>
      <c r="B229" s="3" t="s">
        <v>123</v>
      </c>
      <c r="C229" s="1">
        <v>3</v>
      </c>
    </row>
    <row r="230" spans="1:3" x14ac:dyDescent="0.2">
      <c r="A230" s="1">
        <f t="shared" si="3"/>
        <v>195</v>
      </c>
      <c r="B230" s="3" t="s">
        <v>124</v>
      </c>
      <c r="C230" s="1"/>
    </row>
    <row r="231" spans="1:3" x14ac:dyDescent="0.2">
      <c r="A231" s="1">
        <f t="shared" si="3"/>
        <v>196</v>
      </c>
      <c r="B231" s="2" t="s">
        <v>32</v>
      </c>
      <c r="C231" s="1">
        <v>1</v>
      </c>
    </row>
    <row r="232" spans="1:3" ht="41.25" customHeight="1" x14ac:dyDescent="0.2">
      <c r="A232" s="1">
        <f t="shared" si="3"/>
        <v>197</v>
      </c>
      <c r="B232" s="3" t="s">
        <v>145</v>
      </c>
      <c r="C232" s="1">
        <v>2</v>
      </c>
    </row>
    <row r="233" spans="1:3" ht="76.5" x14ac:dyDescent="0.2">
      <c r="A233" s="1">
        <f t="shared" si="3"/>
        <v>198</v>
      </c>
      <c r="B233" s="3" t="s">
        <v>34</v>
      </c>
      <c r="C233" s="1">
        <v>2</v>
      </c>
    </row>
    <row r="234" spans="1:3" ht="41.25" customHeight="1" x14ac:dyDescent="0.2">
      <c r="A234" s="1">
        <f t="shared" si="3"/>
        <v>199</v>
      </c>
      <c r="B234" s="3" t="s">
        <v>146</v>
      </c>
      <c r="C234" s="1">
        <v>2</v>
      </c>
    </row>
    <row r="235" spans="1:3" x14ac:dyDescent="0.2">
      <c r="A235" s="1">
        <f t="shared" si="3"/>
        <v>200</v>
      </c>
      <c r="B235" s="3" t="s">
        <v>125</v>
      </c>
      <c r="C235" s="1">
        <v>5</v>
      </c>
    </row>
    <row r="236" spans="1:3" x14ac:dyDescent="0.2">
      <c r="A236" s="1">
        <f t="shared" si="3"/>
        <v>201</v>
      </c>
      <c r="B236" s="3" t="s">
        <v>240</v>
      </c>
      <c r="C236" s="1">
        <v>1</v>
      </c>
    </row>
    <row r="237" spans="1:3" x14ac:dyDescent="0.2">
      <c r="A237" s="1">
        <f t="shared" si="3"/>
        <v>202</v>
      </c>
      <c r="B237" s="3" t="s">
        <v>241</v>
      </c>
      <c r="C237" s="1">
        <v>2</v>
      </c>
    </row>
    <row r="238" spans="1:3" x14ac:dyDescent="0.2">
      <c r="A238" s="1">
        <f t="shared" si="3"/>
        <v>203</v>
      </c>
      <c r="B238" s="3" t="s">
        <v>242</v>
      </c>
      <c r="C238" s="1">
        <v>1</v>
      </c>
    </row>
    <row r="239" spans="1:3" ht="38.25" x14ac:dyDescent="0.2">
      <c r="A239" s="1">
        <f t="shared" si="3"/>
        <v>204</v>
      </c>
      <c r="B239" s="2" t="s">
        <v>243</v>
      </c>
      <c r="C239" s="1">
        <v>15</v>
      </c>
    </row>
    <row r="240" spans="1:3" ht="25.5" x14ac:dyDescent="0.2">
      <c r="A240" s="1">
        <f t="shared" si="3"/>
        <v>205</v>
      </c>
      <c r="B240" s="2" t="s">
        <v>244</v>
      </c>
      <c r="C240" s="1">
        <v>3</v>
      </c>
    </row>
    <row r="241" spans="1:3" ht="25.5" x14ac:dyDescent="0.2">
      <c r="A241" s="1">
        <f t="shared" si="3"/>
        <v>206</v>
      </c>
      <c r="B241" s="2" t="s">
        <v>18</v>
      </c>
      <c r="C241" s="1">
        <v>1</v>
      </c>
    </row>
    <row r="242" spans="1:3" ht="76.5" customHeight="1" x14ac:dyDescent="0.2">
      <c r="A242" s="1">
        <f t="shared" si="3"/>
        <v>207</v>
      </c>
      <c r="B242" s="2" t="s">
        <v>126</v>
      </c>
      <c r="C242" s="1">
        <v>5</v>
      </c>
    </row>
    <row r="243" spans="1:3" ht="25.5" x14ac:dyDescent="0.2">
      <c r="A243" s="1">
        <f t="shared" si="3"/>
        <v>208</v>
      </c>
      <c r="B243" s="2" t="s">
        <v>245</v>
      </c>
      <c r="C243" s="1">
        <v>5</v>
      </c>
    </row>
    <row r="244" spans="1:3" x14ac:dyDescent="0.2">
      <c r="A244" s="1">
        <f t="shared" si="3"/>
        <v>209</v>
      </c>
      <c r="B244" s="3" t="s">
        <v>246</v>
      </c>
      <c r="C244" s="1">
        <v>7</v>
      </c>
    </row>
    <row r="245" spans="1:3" ht="25.5" x14ac:dyDescent="0.2">
      <c r="A245" s="1">
        <f t="shared" si="3"/>
        <v>210</v>
      </c>
      <c r="B245" s="2" t="s">
        <v>127</v>
      </c>
      <c r="C245" s="1">
        <v>3</v>
      </c>
    </row>
    <row r="246" spans="1:3" x14ac:dyDescent="0.2">
      <c r="A246" s="1">
        <f t="shared" si="3"/>
        <v>211</v>
      </c>
      <c r="B246" s="3" t="s">
        <v>247</v>
      </c>
      <c r="C246" s="1">
        <v>1</v>
      </c>
    </row>
    <row r="247" spans="1:3" x14ac:dyDescent="0.2">
      <c r="A247" s="1">
        <f t="shared" si="3"/>
        <v>212</v>
      </c>
      <c r="B247" s="2" t="s">
        <v>248</v>
      </c>
      <c r="C247" s="1">
        <v>3</v>
      </c>
    </row>
    <row r="248" spans="1:3" x14ac:dyDescent="0.2">
      <c r="A248" s="1">
        <f t="shared" si="3"/>
        <v>213</v>
      </c>
      <c r="B248" s="2" t="s">
        <v>249</v>
      </c>
      <c r="C248" s="1">
        <v>3</v>
      </c>
    </row>
    <row r="249" spans="1:3" ht="25.5" x14ac:dyDescent="0.2">
      <c r="A249" s="1">
        <f t="shared" si="3"/>
        <v>214</v>
      </c>
      <c r="B249" s="2" t="s">
        <v>250</v>
      </c>
      <c r="C249" s="1">
        <v>5</v>
      </c>
    </row>
    <row r="250" spans="1:3" ht="25.5" x14ac:dyDescent="0.2">
      <c r="A250" s="1">
        <f t="shared" si="3"/>
        <v>215</v>
      </c>
      <c r="B250" s="2" t="s">
        <v>251</v>
      </c>
      <c r="C250" s="1">
        <v>5</v>
      </c>
    </row>
    <row r="251" spans="1:3" ht="25.5" x14ac:dyDescent="0.2">
      <c r="A251" s="1">
        <f t="shared" si="3"/>
        <v>216</v>
      </c>
      <c r="B251" s="2" t="s">
        <v>252</v>
      </c>
      <c r="C251" s="1">
        <v>5</v>
      </c>
    </row>
    <row r="252" spans="1:3" ht="25.5" x14ac:dyDescent="0.2">
      <c r="A252" s="1">
        <f t="shared" si="3"/>
        <v>217</v>
      </c>
      <c r="B252" s="2" t="s">
        <v>253</v>
      </c>
      <c r="C252" s="1">
        <v>5</v>
      </c>
    </row>
    <row r="253" spans="1:3" ht="25.5" x14ac:dyDescent="0.2">
      <c r="A253" s="1">
        <f t="shared" si="3"/>
        <v>218</v>
      </c>
      <c r="B253" s="2" t="s">
        <v>254</v>
      </c>
      <c r="C253" s="1">
        <v>2</v>
      </c>
    </row>
    <row r="254" spans="1:3" ht="25.5" x14ac:dyDescent="0.2">
      <c r="A254" s="1">
        <f t="shared" si="3"/>
        <v>219</v>
      </c>
      <c r="B254" s="2" t="s">
        <v>255</v>
      </c>
      <c r="C254" s="1">
        <v>1</v>
      </c>
    </row>
    <row r="255" spans="1:3" ht="25.5" x14ac:dyDescent="0.2">
      <c r="A255" s="1">
        <f t="shared" si="3"/>
        <v>220</v>
      </c>
      <c r="B255" s="2" t="s">
        <v>0</v>
      </c>
      <c r="C255" s="1">
        <v>2</v>
      </c>
    </row>
    <row r="256" spans="1:3" ht="25.5" customHeight="1" x14ac:dyDescent="0.2">
      <c r="A256" s="1">
        <f t="shared" si="3"/>
        <v>221</v>
      </c>
      <c r="B256" s="2" t="s">
        <v>256</v>
      </c>
      <c r="C256" s="1">
        <v>13</v>
      </c>
    </row>
    <row r="257" spans="1:3" ht="25.5" x14ac:dyDescent="0.2">
      <c r="A257" s="1">
        <f t="shared" si="3"/>
        <v>222</v>
      </c>
      <c r="B257" s="2" t="str">
        <f>"Стойка за стена и стъкло - еквивалентна с предложението по позиция "&amp;A256</f>
        <v>Стойка за стена и стъкло - еквивалентна с предложението по позиция 221</v>
      </c>
      <c r="C257" s="1">
        <v>13</v>
      </c>
    </row>
    <row r="258" spans="1:3" ht="25.5" x14ac:dyDescent="0.2">
      <c r="A258" s="1">
        <f t="shared" si="3"/>
        <v>223</v>
      </c>
      <c r="B258" s="2" t="s">
        <v>257</v>
      </c>
      <c r="C258" s="1">
        <v>1</v>
      </c>
    </row>
    <row r="259" spans="1:3" ht="25.5" x14ac:dyDescent="0.2">
      <c r="A259" s="1">
        <f t="shared" si="3"/>
        <v>224</v>
      </c>
      <c r="B259" s="2" t="s">
        <v>258</v>
      </c>
      <c r="C259" s="1">
        <v>1</v>
      </c>
    </row>
    <row r="260" spans="1:3" ht="25.5" x14ac:dyDescent="0.2">
      <c r="A260" s="1">
        <f t="shared" si="3"/>
        <v>225</v>
      </c>
      <c r="B260" s="2" t="s">
        <v>259</v>
      </c>
      <c r="C260" s="1">
        <v>1</v>
      </c>
    </row>
    <row r="261" spans="1:3" ht="25.5" x14ac:dyDescent="0.2">
      <c r="A261" s="1">
        <f t="shared" si="3"/>
        <v>226</v>
      </c>
      <c r="B261" s="2" t="s">
        <v>265</v>
      </c>
      <c r="C261" s="1">
        <v>1</v>
      </c>
    </row>
    <row r="262" spans="1:3" ht="25.5" x14ac:dyDescent="0.2">
      <c r="A262" s="1">
        <f t="shared" si="3"/>
        <v>227</v>
      </c>
      <c r="B262" s="2" t="str">
        <f>"Пластмасова кутия за за мини компютри - еквивалентна с предложението по позиция " &amp;A261</f>
        <v>Пластмасова кутия за за мини компютри - еквивалентна с предложението по позиция 226</v>
      </c>
      <c r="C262" s="1">
        <v>1</v>
      </c>
    </row>
    <row r="263" spans="1:3" x14ac:dyDescent="0.2">
      <c r="A263" s="1">
        <f t="shared" si="3"/>
        <v>228</v>
      </c>
      <c r="B263" s="3" t="s">
        <v>260</v>
      </c>
      <c r="C263" s="1">
        <v>1</v>
      </c>
    </row>
    <row r="264" spans="1:3" x14ac:dyDescent="0.2">
      <c r="A264" s="1">
        <f>IF(A263=0,A262+1,A263+1)</f>
        <v>229</v>
      </c>
      <c r="B264" s="3" t="s">
        <v>131</v>
      </c>
      <c r="C264" s="1">
        <v>5</v>
      </c>
    </row>
    <row r="265" spans="1:3" ht="38.25" x14ac:dyDescent="0.2">
      <c r="A265" s="1">
        <f>IF(A264=0,A263+1,A264+1)</f>
        <v>230</v>
      </c>
      <c r="B265" s="3" t="s">
        <v>148</v>
      </c>
      <c r="C265" s="1">
        <v>2</v>
      </c>
    </row>
    <row r="266" spans="1:3" ht="38.25" x14ac:dyDescent="0.2">
      <c r="A266" s="1">
        <f>IF(A265=0,A264+1,A265+1)</f>
        <v>231</v>
      </c>
      <c r="B266" s="3" t="s">
        <v>147</v>
      </c>
      <c r="C266" s="1">
        <v>2</v>
      </c>
    </row>
    <row r="267" spans="1:3" ht="25.5" x14ac:dyDescent="0.2">
      <c r="A267" s="1">
        <f>IF(A266=0,A265+1,A266+1)</f>
        <v>232</v>
      </c>
      <c r="B267" s="8" t="s">
        <v>163</v>
      </c>
      <c r="C267" s="1">
        <v>2</v>
      </c>
    </row>
    <row r="269" spans="1:3" ht="25.5" x14ac:dyDescent="0.2">
      <c r="B269" s="10" t="s">
        <v>263</v>
      </c>
    </row>
  </sheetData>
  <mergeCells count="2">
    <mergeCell ref="A3:C3"/>
    <mergeCell ref="B1:C1"/>
  </mergeCells>
  <phoneticPr fontId="2" type="noConversion"/>
  <pageMargins left="0.75" right="0.75" top="1" bottom="1" header="0.5" footer="0.5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Kamelia</cp:lastModifiedBy>
  <cp:lastPrinted>2015-11-23T14:31:00Z</cp:lastPrinted>
  <dcterms:created xsi:type="dcterms:W3CDTF">2014-11-14T08:28:13Z</dcterms:created>
  <dcterms:modified xsi:type="dcterms:W3CDTF">2015-11-23T15:13:35Z</dcterms:modified>
</cp:coreProperties>
</file>