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6405" activeTab="0"/>
  </bookViews>
  <sheets>
    <sheet name="ХРАНИТЕЛНИ ПРОДУКТИ ОТ 1-27" sheetId="1" r:id="rId1"/>
  </sheets>
  <definedNames/>
  <calcPr fullCalcOnLoad="1"/>
</workbook>
</file>

<file path=xl/sharedStrings.xml><?xml version="1.0" encoding="utf-8"?>
<sst xmlns="http://schemas.openxmlformats.org/spreadsheetml/2006/main" count="778" uniqueCount="321">
  <si>
    <t xml:space="preserve">МЛЯКО </t>
  </si>
  <si>
    <t>№</t>
  </si>
  <si>
    <t>ВИД НА СТОКАТА</t>
  </si>
  <si>
    <t>БР. / КГ.</t>
  </si>
  <si>
    <t>ПРИБЛИЗИТЕЛЕН РАЗХОД за 1 г. в бр. л. кг.</t>
  </si>
  <si>
    <t>Ед. цена без ДДС за 1 бр. л.  кг франко склад в ЮЗУ</t>
  </si>
  <si>
    <t>л.</t>
  </si>
  <si>
    <t>бр.</t>
  </si>
  <si>
    <t>кг.</t>
  </si>
  <si>
    <t>МЛЕЧНИ ПРОДУКТИ</t>
  </si>
  <si>
    <t>Топено сирене 180 гр.</t>
  </si>
  <si>
    <t>Топено сирене 140 гр. /8 бр. в кутия, порцион/</t>
  </si>
  <si>
    <t>Краве масло/без съдържание на растителни мазнини/</t>
  </si>
  <si>
    <t>Кашкавалени хапки</t>
  </si>
  <si>
    <t>Кашкавалено роле</t>
  </si>
  <si>
    <t>Майонеза еквивалент на майонеза "КРАСИ"/ 0,200 кг./</t>
  </si>
  <si>
    <t xml:space="preserve">КАШКАВАЛ И СИРЕНЕ </t>
  </si>
  <si>
    <t>Сирене краве/без съдържание на растителни мазнини/</t>
  </si>
  <si>
    <t>Кашкавал/без съдържание на растителни мазнини/</t>
  </si>
  <si>
    <t xml:space="preserve">ПРИБЛИЗИТЕЛЕН РАЗХОД за 1 г. в бр. </t>
  </si>
  <si>
    <t>Ед. цена без ДДС за 1 бр.  франко склад в ЮЗУ</t>
  </si>
  <si>
    <t xml:space="preserve"> Кисело мляко  еквивалент на Активия натурално 290гр.</t>
  </si>
  <si>
    <t>Кисело мляко еквивалент на Активия мюсли с плодове 290гр.</t>
  </si>
  <si>
    <t>Млечен десерт ,еквивалент на Данонино ,200гр</t>
  </si>
  <si>
    <t>Млечен десерт ,еквивалент на Данет Дуо,115гр.</t>
  </si>
  <si>
    <t>Айран ,еквивалент на Данон айран 290гр.</t>
  </si>
  <si>
    <t>Плодово мляко еквивалент на Данон плодово  с парченца плодове - 290гр.</t>
  </si>
  <si>
    <t>Млечен десерт еквивалент на ДАНОН ФАНТАЗИЯ от 122 гр /различни видове/</t>
  </si>
  <si>
    <t>Млечен десерт еквивалент на ДАНОН ФАНТАЗИЯ от 110 гр /различни видове/</t>
  </si>
  <si>
    <t>Млечен десерт еквивалент на ДАНОН ФАНТАЗИЯ от 106 гр /различни видове/</t>
  </si>
  <si>
    <t>Млечен десерт еквивалент на ДАНОН ФАНТАЗИЯ от 100 гр /различни видове/</t>
  </si>
  <si>
    <t xml:space="preserve">ПРИЛОЖЕНИЕ № </t>
  </si>
  <si>
    <t>ЯЙЦА</t>
  </si>
  <si>
    <t>Яйца, размер М</t>
  </si>
  <si>
    <t>Олио в пластмасови бутилки от  5 литра</t>
  </si>
  <si>
    <t>Зехтин еквивалент на "Екстра Върджин" за салата, студено пресован в стъклена опаковка 1л.</t>
  </si>
  <si>
    <t>Скумрия чистена без глави</t>
  </si>
  <si>
    <t>Хек чистен без глави</t>
  </si>
  <si>
    <t>Хек филе без кожа</t>
  </si>
  <si>
    <t>Пастърва - прясна и изчистена</t>
  </si>
  <si>
    <t>РИБА</t>
  </si>
  <si>
    <t xml:space="preserve">РИБНИ КОНСЕРВИ </t>
  </si>
  <si>
    <t xml:space="preserve">ПАСТЕТИ - консерва </t>
  </si>
  <si>
    <t xml:space="preserve">Русенско варено, консерва - 180 гр. </t>
  </si>
  <si>
    <t xml:space="preserve">Телешко в собствен сос, консерва - 180 гр. </t>
  </si>
  <si>
    <t>Пилета замразени, BG</t>
  </si>
  <si>
    <t>Пилешки бутчета, BG</t>
  </si>
  <si>
    <t>Пилешки хапки</t>
  </si>
  <si>
    <t>Пилешки дробчета</t>
  </si>
  <si>
    <t>Пилешка пържола от бяло месо (без кожа)</t>
  </si>
  <si>
    <t>Пилешки шишчета от бяло месо (без кожа)</t>
  </si>
  <si>
    <t>Пилешко кюфте – 60 гр.</t>
  </si>
  <si>
    <t>Пилешко филе</t>
  </si>
  <si>
    <t>Пилешки кремвирши</t>
  </si>
  <si>
    <t>Пилешка шунка</t>
  </si>
  <si>
    <t>Пилешки крилца</t>
  </si>
  <si>
    <t>Пилешки сърца</t>
  </si>
  <si>
    <t>Пилешки трътки</t>
  </si>
  <si>
    <t>Пилешка пържола от бут (без кожа)</t>
  </si>
  <si>
    <t>Пилешко роле</t>
  </si>
  <si>
    <t xml:space="preserve">Пушено пилешко месо </t>
  </si>
  <si>
    <t>Пушено пуешко месо</t>
  </si>
  <si>
    <t xml:space="preserve">Охладени пилета </t>
  </si>
  <si>
    <t xml:space="preserve">Охладени  пилешки бутчета бутчета </t>
  </si>
  <si>
    <t xml:space="preserve">Охладена пилешка пържола  от бут без кожа  </t>
  </si>
  <si>
    <t xml:space="preserve">ПИЛЕШКО МЕСО - ЗАМРАЗЕНО </t>
  </si>
  <si>
    <t xml:space="preserve">ПРОДУКТИ ОТ ПИЛЕШКО МЕСО </t>
  </si>
  <si>
    <t xml:space="preserve">ПИЛЕШКО МЕСО - ОХЛАДЕНО </t>
  </si>
  <si>
    <t xml:space="preserve">Телешки шол </t>
  </si>
  <si>
    <t xml:space="preserve">Бекон </t>
  </si>
  <si>
    <t xml:space="preserve">Котлет </t>
  </si>
  <si>
    <t>Свински шол (бут без кост)</t>
  </si>
  <si>
    <t xml:space="preserve">Свински врат без кост </t>
  </si>
  <si>
    <t xml:space="preserve">Свинско шишче, 80гр. </t>
  </si>
  <si>
    <t>Свинска карантия</t>
  </si>
  <si>
    <t>МАЛОТРАЙНИ КОЛБАСИ</t>
  </si>
  <si>
    <t>сурова наденица</t>
  </si>
  <si>
    <t xml:space="preserve"> кг.</t>
  </si>
  <si>
    <t>карначета</t>
  </si>
  <si>
    <t>наденица, варена</t>
  </si>
  <si>
    <t>хамбурски салам</t>
  </si>
  <si>
    <t>телешки салам</t>
  </si>
  <si>
    <t>свински кремвирши</t>
  </si>
  <si>
    <t>шунка, свинска</t>
  </si>
  <si>
    <t>траен шпек</t>
  </si>
  <si>
    <t>сух шпек</t>
  </si>
  <si>
    <t>луканка</t>
  </si>
  <si>
    <t>луканков салам</t>
  </si>
  <si>
    <t>сушеница</t>
  </si>
  <si>
    <t xml:space="preserve">Пушен бут без кост </t>
  </si>
  <si>
    <t xml:space="preserve">Пушен врат без кост </t>
  </si>
  <si>
    <t xml:space="preserve">Пушени гърди </t>
  </si>
  <si>
    <t xml:space="preserve">ТРАЙНИ КОЛБАСИ </t>
  </si>
  <si>
    <t xml:space="preserve">Млечен десерт, еквивалент на ДАНОН за пиене от 330 гр. </t>
  </si>
  <si>
    <t xml:space="preserve">Млечен десерт, еквивалент АКТИВИЯ ПЛОДОВЕ от 125 гр. </t>
  </si>
  <si>
    <t xml:space="preserve">Млечен десерт, еквивалент на АКТИВИЯ ЗАКУСКА от 210 гр. </t>
  </si>
  <si>
    <t>Захар /пакет от 5 кг/</t>
  </si>
  <si>
    <t>Брашно/пакет от 2 кг/</t>
  </si>
  <si>
    <t>Тестени изделия</t>
  </si>
  <si>
    <t xml:space="preserve">нишесте,  пакет /80 гр/ </t>
  </si>
  <si>
    <t>Варива</t>
  </si>
  <si>
    <t>дафинов лист /10 гр. пакет/</t>
  </si>
  <si>
    <t>кимион /10 гр. пакет/</t>
  </si>
  <si>
    <t>ванилия /2 гр. пакет/</t>
  </si>
  <si>
    <t>чубрица  /10 гр.пакет/</t>
  </si>
  <si>
    <t>джоджен /10 гр. пакет/</t>
  </si>
  <si>
    <t>подправка за скара/ 60гр.пакет/</t>
  </si>
  <si>
    <t>подправка за пиле/  60гр.пакет/</t>
  </si>
  <si>
    <t xml:space="preserve">канела/10 гр.пакет/                                                              </t>
  </si>
  <si>
    <t>подправка за риба /50гр. в пакет /</t>
  </si>
  <si>
    <t xml:space="preserve">Бутер тесто </t>
  </si>
  <si>
    <t xml:space="preserve">Спагети </t>
  </si>
  <si>
    <t>Талятели</t>
  </si>
  <si>
    <t>Кори за "Лазаня"</t>
  </si>
  <si>
    <t>ПРИЛОЖЕНИЕ №</t>
  </si>
  <si>
    <t>ПОДПРАВКИ</t>
  </si>
  <si>
    <t xml:space="preserve">черен пипер / 10 гр. пакет/ зърна </t>
  </si>
  <si>
    <t xml:space="preserve">черен пипер / 10 гр. пакет/ млян </t>
  </si>
  <si>
    <t>ЗЕЛЕНЧУКОВИ КОНСЕРВИ</t>
  </si>
  <si>
    <t>Домати консерва, буркан 0,680 кг</t>
  </si>
  <si>
    <t>Гювеч, буркан 0,680 кг</t>
  </si>
  <si>
    <t>Мариновани краставички, буркан  0,680 кг</t>
  </si>
  <si>
    <t>Туршия – 3 кг. буркан</t>
  </si>
  <si>
    <t>Туршия – 1,7 кг буркан</t>
  </si>
  <si>
    <t>Паприкаш, буркан  0,680 кг</t>
  </si>
  <si>
    <t>Грах консерва, 0,680 кг</t>
  </si>
  <si>
    <t>Лютеница-3.00кг..</t>
  </si>
  <si>
    <t>Лютеница екстра, 0.560 кг</t>
  </si>
  <si>
    <t>Зелен фасул консерва 0,680 кг</t>
  </si>
  <si>
    <t>Гъби консерва 2,500 кг</t>
  </si>
  <si>
    <t>Гъби консерва 0,680 кг</t>
  </si>
  <si>
    <t>Маслини</t>
  </si>
  <si>
    <t>Грах замразен  1кг</t>
  </si>
  <si>
    <t>Конфитюр 0,350 кг</t>
  </si>
  <si>
    <t>Конфитюр – доза от 15 гр.</t>
  </si>
  <si>
    <t>Мед – доза от 15 гр.</t>
  </si>
  <si>
    <t>Кетчуп пакантен в пластм. бутилка 0,500</t>
  </si>
  <si>
    <t>Доматено пюре 0,680 кг</t>
  </si>
  <si>
    <t>Капия печена, белена буркан 0,680 кг</t>
  </si>
  <si>
    <t>Консерва царевица 0,850кг</t>
  </si>
  <si>
    <t>Лозов лист 0,680 кг</t>
  </si>
  <si>
    <t>Зелев лист 0,680 кг</t>
  </si>
  <si>
    <t>Сърми в лозов лист 0,280 кг</t>
  </si>
  <si>
    <t>Люти чушки 0,680  кг</t>
  </si>
  <si>
    <t>СЛАДКАРСКИ  ИЗДЕЛИЯ</t>
  </si>
  <si>
    <t>Пасти, 110 гр.</t>
  </si>
  <si>
    <t>Петуфури, 50 гр. (малки пасти)</t>
  </si>
  <si>
    <t>Реване, 100 гр</t>
  </si>
  <si>
    <t>Тулумби, 60 гр.</t>
  </si>
  <si>
    <t>Баклава, 120 гр</t>
  </si>
  <si>
    <t>Тригуни, 120 гр</t>
  </si>
  <si>
    <t>Щрудел, 100 гр</t>
  </si>
  <si>
    <t>Руло, 120 гр</t>
  </si>
  <si>
    <t>Паста   еквивалент на паста“Бачиново”</t>
  </si>
  <si>
    <t>Суха  паста, 85 гр</t>
  </si>
  <si>
    <t>Меденки, 50 гр</t>
  </si>
  <si>
    <t>Еклери, 120 гр</t>
  </si>
  <si>
    <t>Течен шоколад, 100 гр</t>
  </si>
  <si>
    <t>Понички, 80гр.</t>
  </si>
  <si>
    <t>Малки еклери, 60 гр</t>
  </si>
  <si>
    <t xml:space="preserve">Соленки </t>
  </si>
  <si>
    <t>Торталети</t>
  </si>
  <si>
    <t xml:space="preserve">Торталети - мини </t>
  </si>
  <si>
    <t xml:space="preserve">Мъфини </t>
  </si>
  <si>
    <t>НАТУРАЛНИ СОКОВЕ И НЕКТАРИ</t>
  </si>
  <si>
    <t>Натурален сок ,еквивалент на натурален сок“RAUCH” – 0,200 л</t>
  </si>
  <si>
    <t xml:space="preserve">Натурален  сок , еквивалент на натурален сок “БББ” – 0,250 л - / стъкло / </t>
  </si>
  <si>
    <t>БЕЗАЛКОХОЛНИ НАПИТКИ</t>
  </si>
  <si>
    <t>Безалкохолни напитки,еквивалент  на безалкохолни напитки на кока кола  - 0,250 л</t>
  </si>
  <si>
    <t>Безалкохолни напитки ,еквивалент на кока кола  – 0.500 л</t>
  </si>
  <si>
    <t xml:space="preserve">Газирана вода 0,250 г. </t>
  </si>
  <si>
    <t>Безалкохолни напитки ,еквивалент на пепси кола  - 0,250 л</t>
  </si>
  <si>
    <t>Безалкохолни напитки ,еквивалент на пепси кола  – 0.500 л</t>
  </si>
  <si>
    <t>Бира “Пиринско пиво” - 0,500 л</t>
  </si>
  <si>
    <t>Бира “Загорка” -  0,500 л</t>
  </si>
  <si>
    <t>Бира “Каменица” -  0,500 л</t>
  </si>
  <si>
    <t>Бира “Каменица” -  тъмно 0,500 л</t>
  </si>
  <si>
    <t>Бира „Шуменско пиво”-0.500л</t>
  </si>
  <si>
    <t>Бира „Шуменско пиво”-тъмно 0.500л</t>
  </si>
  <si>
    <t>Бира „Туборг”-0.500л</t>
  </si>
  <si>
    <t>Бира „Бекс”-0.330л</t>
  </si>
  <si>
    <t>Бира „Бекс”-0.500л</t>
  </si>
  <si>
    <t>Бира Старопрамен  /0,500 л./</t>
  </si>
  <si>
    <t>Бира Пирин кен /0,500 л./.</t>
  </si>
  <si>
    <t>Самърсби - различни видове - 0,330 л.</t>
  </si>
  <si>
    <t>Енергийна напитка - еквивалент на "Ред бул"  - 0,355 л. кен</t>
  </si>
  <si>
    <t>КАРТОФИ</t>
  </si>
  <si>
    <t>Ед. цена без ДДС за 1  кг франко склад в ЮЗУ</t>
  </si>
  <si>
    <t>Картофи /пресни/ с диаметър/ от 5 до 10 см.</t>
  </si>
  <si>
    <t>Картофи /стари/ с диаметър от 5 до 10 см.</t>
  </si>
  <si>
    <t>Безкофеиново кафе</t>
  </si>
  <si>
    <t>Захар бяла-2.5 гр./1000 бр в пакет/</t>
  </si>
  <si>
    <t>Захар кафява-4гр./150 бр в кутия/</t>
  </si>
  <si>
    <t>Подсладител-2.5гр./300 бр. в кутия/</t>
  </si>
  <si>
    <t>Бъркалки за кафе/500 бр. в пакет/</t>
  </si>
  <si>
    <t>Суха   сметана-2.5 гр.</t>
  </si>
  <si>
    <t>Течна сметана-4 гр.</t>
  </si>
  <si>
    <t>Бита сметана-250 ml/флакон/</t>
  </si>
  <si>
    <t>Чай билков/20бр. в кутия/</t>
  </si>
  <si>
    <t>Чай плодов/20 бр.кутия/</t>
  </si>
  <si>
    <t>Нес кафе доза 2 гр./48 бр. в кутия/</t>
  </si>
  <si>
    <t>Черен чай - 20 бр. в опаковка</t>
  </si>
  <si>
    <t>Зелен чай  - 20 бр. в опаковка</t>
  </si>
  <si>
    <t>Чай Мента  - 20 бр. в опаковка</t>
  </si>
  <si>
    <t xml:space="preserve">КАФЕ, ЧАЙ И ДРУГИ </t>
  </si>
  <si>
    <r>
      <t>Натурален  сок , еквивалент на натурален сок “</t>
    </r>
    <r>
      <rPr>
        <b/>
        <sz val="10"/>
        <color indexed="8"/>
        <rFont val="All Times New Roman"/>
        <family val="1"/>
      </rPr>
      <t xml:space="preserve">БББ” – </t>
    </r>
    <r>
      <rPr>
        <sz val="10"/>
        <color indexed="8"/>
        <rFont val="All Times New Roman"/>
        <family val="1"/>
      </rPr>
      <t>0,250 л - Вид опаковка: Тетра пак</t>
    </r>
  </si>
  <si>
    <r>
      <t>Натурален  сок , еквивалент на натурален сок “</t>
    </r>
    <r>
      <rPr>
        <b/>
        <sz val="10"/>
        <color indexed="8"/>
        <rFont val="All Times New Roman"/>
        <family val="1"/>
      </rPr>
      <t xml:space="preserve">БББ” – </t>
    </r>
    <r>
      <rPr>
        <sz val="10"/>
        <color indexed="8"/>
        <rFont val="All Times New Roman"/>
        <family val="1"/>
      </rPr>
      <t xml:space="preserve">1 л. </t>
    </r>
  </si>
  <si>
    <r>
      <t>Натурален сок ,еквивалент на натурален сок“</t>
    </r>
    <r>
      <rPr>
        <b/>
        <sz val="10"/>
        <color indexed="8"/>
        <rFont val="All Times New Roman"/>
        <family val="1"/>
      </rPr>
      <t>Куинс</t>
    </r>
    <r>
      <rPr>
        <sz val="10"/>
        <color indexed="8"/>
        <rFont val="All Times New Roman"/>
        <family val="1"/>
      </rPr>
      <t>” – 0,250 л.</t>
    </r>
  </si>
  <si>
    <r>
      <t>Натурален сок ,еквивалент на натурален сок “</t>
    </r>
    <r>
      <rPr>
        <b/>
        <sz val="10"/>
        <color indexed="8"/>
        <rFont val="All Times New Roman"/>
        <family val="1"/>
      </rPr>
      <t>Куинс</t>
    </r>
    <r>
      <rPr>
        <sz val="10"/>
        <color indexed="8"/>
        <rFont val="All Times New Roman"/>
        <family val="1"/>
      </rPr>
      <t>” – 1 л</t>
    </r>
  </si>
  <si>
    <r>
      <t xml:space="preserve">Натурален сок,еквивалент на натурален сок </t>
    </r>
    <r>
      <rPr>
        <b/>
        <sz val="10"/>
        <color indexed="8"/>
        <rFont val="All Times New Roman"/>
        <family val="1"/>
      </rPr>
      <t>„Фреш</t>
    </r>
    <r>
      <rPr>
        <sz val="10"/>
        <color indexed="8"/>
        <rFont val="All Times New Roman"/>
        <family val="1"/>
      </rPr>
      <t>”-0.250л</t>
    </r>
  </si>
  <si>
    <r>
      <t>Натурален сок ,еквивалент на натурален сок „</t>
    </r>
    <r>
      <rPr>
        <b/>
        <sz val="10"/>
        <color indexed="8"/>
        <rFont val="All Times New Roman"/>
        <family val="1"/>
      </rPr>
      <t>Присан</t>
    </r>
    <r>
      <rPr>
        <sz val="10"/>
        <color indexed="8"/>
        <rFont val="All Times New Roman"/>
        <family val="1"/>
      </rPr>
      <t>”-0.250л</t>
    </r>
  </si>
  <si>
    <r>
      <t>Натурален сок ,еквивалент на натурален сок „</t>
    </r>
    <r>
      <rPr>
        <b/>
        <sz val="10"/>
        <color indexed="8"/>
        <rFont val="All Times New Roman"/>
        <family val="1"/>
      </rPr>
      <t>Капи</t>
    </r>
    <r>
      <rPr>
        <sz val="10"/>
        <color indexed="8"/>
        <rFont val="All Times New Roman"/>
        <family val="1"/>
      </rPr>
      <t>”-0,200л.</t>
    </r>
  </si>
  <si>
    <r>
      <t>Натурален сок,еквивалент нанатурален сок „</t>
    </r>
    <r>
      <rPr>
        <b/>
        <sz val="10"/>
        <color indexed="8"/>
        <rFont val="All Times New Roman"/>
        <family val="1"/>
      </rPr>
      <t>Капи</t>
    </r>
    <r>
      <rPr>
        <sz val="10"/>
        <color indexed="8"/>
        <rFont val="All Times New Roman"/>
        <family val="1"/>
      </rPr>
      <t>”-1л</t>
    </r>
  </si>
  <si>
    <r>
      <t>Натурален сок, еквивалент нанатурален сок „</t>
    </r>
    <r>
      <rPr>
        <b/>
        <sz val="10"/>
        <color indexed="8"/>
        <rFont val="All Times New Roman"/>
        <family val="1"/>
      </rPr>
      <t>Капи</t>
    </r>
    <r>
      <rPr>
        <sz val="10"/>
        <color indexed="8"/>
        <rFont val="All Times New Roman"/>
        <family val="1"/>
      </rPr>
      <t xml:space="preserve">”-0,250 мл - стъкло </t>
    </r>
  </si>
  <si>
    <r>
      <t>Натурални сокове,еквивалент на натурални сокове „</t>
    </r>
    <r>
      <rPr>
        <b/>
        <sz val="10"/>
        <color indexed="8"/>
        <rFont val="All Times New Roman"/>
        <family val="1"/>
      </rPr>
      <t>Lavita</t>
    </r>
    <r>
      <rPr>
        <sz val="10"/>
        <color indexed="8"/>
        <rFont val="All Times New Roman"/>
        <family val="1"/>
      </rPr>
      <t>”-0.200л</t>
    </r>
  </si>
  <si>
    <r>
      <t>Натурален сок, еквивалент на натурален сок”</t>
    </r>
    <r>
      <rPr>
        <b/>
        <sz val="10"/>
        <color indexed="8"/>
        <rFont val="All Times New Roman"/>
        <family val="1"/>
      </rPr>
      <t>Lavita</t>
    </r>
    <r>
      <rPr>
        <sz val="10"/>
        <color indexed="8"/>
        <rFont val="All Times New Roman"/>
        <family val="1"/>
      </rPr>
      <t>”-1л</t>
    </r>
  </si>
  <si>
    <t>ХЛЯБ  И  ХЛЕБНИ ИЗДЕЛИЯ</t>
  </si>
  <si>
    <t>Хляб Типов , 500 гр. /пакетиран  нарязан/</t>
  </si>
  <si>
    <t>Хляб Пълнозърнест, 500 гр.  /пакетиран  нарязан/</t>
  </si>
  <si>
    <t>Ръжен хляб, 500 гр /пакетиран, нарязан/</t>
  </si>
  <si>
    <t>Питка, 50 гр бяла</t>
  </si>
  <si>
    <t>Питка диетична,50гр./черна//ръжено- пшенична/</t>
  </si>
  <si>
    <t>Банички малки-50гр./сирене и яйца/</t>
  </si>
  <si>
    <t>Кифлички малки-50гр./шоколад,мармалад/</t>
  </si>
  <si>
    <t>ПРЕДЛОЖИТЕЛ:</t>
  </si>
  <si>
    <t>подпис и печат</t>
  </si>
  <si>
    <t>.................................................................</t>
  </si>
  <si>
    <t xml:space="preserve">Охладено  пилешко филе  </t>
  </si>
  <si>
    <t xml:space="preserve">Свински бут с кост </t>
  </si>
  <si>
    <r>
      <t>Натурален сок ,еквивалент на натурален сок “</t>
    </r>
    <r>
      <rPr>
        <b/>
        <sz val="10"/>
        <color indexed="8"/>
        <rFont val="All Times New Roman"/>
        <family val="1"/>
      </rPr>
      <t>RAUCH”</t>
    </r>
    <r>
      <rPr>
        <sz val="10"/>
        <color indexed="8"/>
        <rFont val="All Times New Roman"/>
        <family val="1"/>
      </rPr>
      <t xml:space="preserve"> – 1л.</t>
    </r>
  </si>
  <si>
    <t xml:space="preserve">         пилешки пастет, консерва - 140 гр. </t>
  </si>
  <si>
    <t xml:space="preserve">         свински пастет, консерва - 300 гр. </t>
  </si>
  <si>
    <t>Бира Шуменско  кен /0.500л./</t>
  </si>
  <si>
    <t>ПИВО И ДРУГИ</t>
  </si>
  <si>
    <t>Чаши за кафе-200 ml картон/1000 бр.в кашон/</t>
  </si>
  <si>
    <t>Чаши за кафе-180 ml ПВС/3000 бр.в кашон/</t>
  </si>
  <si>
    <t>Сламки/1000бр.  в пакет/</t>
  </si>
  <si>
    <t xml:space="preserve">Прясно краве мляко -1 литър (пастьоризирано),масленост  3% </t>
  </si>
  <si>
    <t>Прясно краве мляко -1 литър (пастьоризирано),масленост  3,6% в кутия - тетра пак</t>
  </si>
  <si>
    <t>Кисело краве мляко, масленост 1%</t>
  </si>
  <si>
    <t xml:space="preserve">Кисело краве мляко масленост 3,6 % </t>
  </si>
  <si>
    <t>Кисело краве мляко масленост 2 %</t>
  </si>
  <si>
    <t>Л. / КГ.</t>
  </si>
  <si>
    <t>Ед. цена без ДДС за 1 бр.  кг франко склад в ЮЗУ</t>
  </si>
  <si>
    <t>Ед. цена без ДДС за 1кг франко склад в ЮЗУ</t>
  </si>
  <si>
    <t xml:space="preserve">Майонеза </t>
  </si>
  <si>
    <t xml:space="preserve">ОЛИО И ЗЕХТИН </t>
  </si>
  <si>
    <t xml:space="preserve">МЕСНИ КОНСЕРВИ </t>
  </si>
  <si>
    <t xml:space="preserve">ПРЕСНИ ТЕЛЕШКИ ШОЛ И СВИНСКИ БЕКОН </t>
  </si>
  <si>
    <t xml:space="preserve">ПРЯСНО И ПУШЕНО СВИНСКО МЕСО </t>
  </si>
  <si>
    <t xml:space="preserve">ПАКИТИРАНИ ВАРИВА, ТЕСТЕНИ ИЗДЕЛИЯ И ДРУГИ </t>
  </si>
  <si>
    <t>фиде</t>
  </si>
  <si>
    <t>макарони</t>
  </si>
  <si>
    <t>грис</t>
  </si>
  <si>
    <t xml:space="preserve">юфка </t>
  </si>
  <si>
    <t>кус-кус</t>
  </si>
  <si>
    <t>зрял фасул</t>
  </si>
  <si>
    <t>леща</t>
  </si>
  <si>
    <t>ориз</t>
  </si>
  <si>
    <t>сол</t>
  </si>
  <si>
    <t>червен пипер</t>
  </si>
  <si>
    <t xml:space="preserve">оцет </t>
  </si>
  <si>
    <t>оцет балсамико</t>
  </si>
  <si>
    <t>вегета</t>
  </si>
  <si>
    <t>пикантина</t>
  </si>
  <si>
    <t xml:space="preserve">Сода бикарбонат 80 гр. В пакет </t>
  </si>
  <si>
    <t>ДЕСЕРТНИ  МЛЕКА  И  МЛЕЧНИ ДЕСЕРТИ</t>
  </si>
  <si>
    <t>Замразени зеленчуци Микс 1кг.</t>
  </si>
  <si>
    <t>Кисело мляко, еквивалент на ДАНОН FOR MEN, масленост 5% 370g</t>
  </si>
  <si>
    <t>Кисело мляко, еквивалент на ДАНОН FOR MEN различни видове 190g</t>
  </si>
  <si>
    <t xml:space="preserve">Дребни сладки </t>
  </si>
  <si>
    <t>ДРУГИ БЕЗАЛКОХОЛНИ НАПИТКИ</t>
  </si>
  <si>
    <t>СИРОПИРАНИ СЛАДКАРСКИ ИЗДЕЛИЯ</t>
  </si>
  <si>
    <t xml:space="preserve">І. </t>
  </si>
  <si>
    <t>СУХИ СЛАДКАРСКИ ИЗДЕЛИЯ</t>
  </si>
  <si>
    <t xml:space="preserve">ІІ. </t>
  </si>
  <si>
    <t>скумрия в доматен сос /160 гр/</t>
  </si>
  <si>
    <t>скумрия в собствен сос /160 гр/</t>
  </si>
  <si>
    <t>скумрия закуска /160 гр/</t>
  </si>
  <si>
    <t xml:space="preserve">скумрия – филе / 180 гр./ </t>
  </si>
  <si>
    <t>паламуд филе  - /180 гр. /</t>
  </si>
  <si>
    <t xml:space="preserve">риба тон - филе /185 гр/ </t>
  </si>
  <si>
    <t xml:space="preserve">риба тон - филе / 160 гр. / </t>
  </si>
  <si>
    <t>ОБЩА ЕДИНИЧНА СТОЙНОСТ:</t>
  </si>
  <si>
    <t>ПРИБЛИЗИТЕЛЕН РАЗХОД за 1 г. в л. кг.</t>
  </si>
  <si>
    <t>Ед. цена без ДДС за 1  л. , кг. франко склад в ЮЗУ</t>
  </si>
  <si>
    <t>Цедено кисело мляко краве-/без съдържание на растителни мазнини/</t>
  </si>
  <si>
    <t>ПРИБЛИЗИТЕЛЕН РАЗХОД за 1 г. в бр.  кг.</t>
  </si>
  <si>
    <t xml:space="preserve"> КГ.</t>
  </si>
  <si>
    <t>ПРИБЛИЗИТЕЛЕН РАЗХОД за 1 г. в  кг.</t>
  </si>
  <si>
    <t xml:space="preserve">БР. </t>
  </si>
  <si>
    <t>БР.</t>
  </si>
  <si>
    <t>Ед. цена без ДДС за 1 кг.  франко склад в ЮЗУ</t>
  </si>
  <si>
    <t>Ед. цена без ДДС за 1 бр. франко склад в ЮЗУ</t>
  </si>
  <si>
    <t>КГ.</t>
  </si>
  <si>
    <t>Ед. цена без ДДС за 1   кг франко склад в ЮЗУ</t>
  </si>
  <si>
    <t>ПРИБЛИЗИТЕЛЕН РАЗХОД за 1 г. в кг.</t>
  </si>
  <si>
    <t>КГ., БР.</t>
  </si>
  <si>
    <t>ПРИБЛИЗИТЕЛЕН РАЗХОД за 1 г. в кг.,бр.</t>
  </si>
  <si>
    <t>Ед. цена без ДДС за 1  кг, бр. франко склад в ЮЗУ</t>
  </si>
  <si>
    <t>ПРИБЛИЗИТЕЛЕН РАЗХОД за 1 г. в бр., кг.</t>
  </si>
  <si>
    <t>ПРИБЛИЗИТЕЛЕН РАЗХОД за 1 г.  кг.</t>
  </si>
  <si>
    <t>БР. / КГ./ Л.</t>
  </si>
  <si>
    <t>Ед. цена без ДДС за 1 бр., кг франко склад в ЮЗУ</t>
  </si>
  <si>
    <t xml:space="preserve">Кафе, еквивалент на кафе "ЛАВАЦА" </t>
  </si>
  <si>
    <t>Еспресо кафе,еквивалент на  "COVIM"</t>
  </si>
  <si>
    <t>Еспресо кафе,еквивалент на" MOKARABIA"</t>
  </si>
  <si>
    <t xml:space="preserve"> БР.</t>
  </si>
  <si>
    <t>Безалкохолни напитки  в кутия/кен/ ,еквивалент на кока кола,фанта портокал,фанта лимон  и спрайт - 0.330 л</t>
  </si>
  <si>
    <t>ПРИБЛИЗИТЕЛЕН РАЗХОД за 1 г. в бр.</t>
  </si>
  <si>
    <t>Безалкохолни напитки в  кутия /кен/,еквивалент на пепси кола, миринда портокал, миринда лимон, 7 UP – 0,330 л</t>
  </si>
  <si>
    <t>Ед. цена без ДДС за 1 бр., кг. франко склад в ЮЗУ</t>
  </si>
  <si>
    <t>Ед. цена без ДДС за 1 бр.,  кг.  франко склад в ЮЗУ</t>
  </si>
  <si>
    <t>бр., кг., пакет, флакон, кутия, кашон</t>
  </si>
  <si>
    <t>ПРИБЛИЗИТЕЛЕН РАЗХОД за 1 г. в бр., кг., пакет, флакон, кутия, кашон</t>
  </si>
  <si>
    <t>Ед. цена без ДДС за 1 бр., кг., пакет, флакон, кутия, кашон франко склад в ЮЗУ</t>
  </si>
  <si>
    <t xml:space="preserve">кашон </t>
  </si>
  <si>
    <t>пакет</t>
  </si>
  <si>
    <t>кутия</t>
  </si>
  <si>
    <t>флакон</t>
  </si>
  <si>
    <t>Хляб бял,еквивалент на тип Стара Загора, 700гр. - пакетиран  нарязан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</si>
</sst>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лв.&quot;_-;\-* #,##0\ &quot;лв.&quot;_-;_-* &quot;-&quot;??\ &quot;лв.&quot;_-;_-@_-"/>
    <numFmt numFmtId="173" formatCode="_-* #,##0\ [$лв.-402]_-;\-* #,##0\ [$лв.-402]_-;_-* &quot;-&quot;??\ [$лв.-402]_-;_-@_-"/>
    <numFmt numFmtId="174" formatCode="_-* #,##0.0\ &quot;лв.&quot;_-;\-* #,##0.0\ &quot;лв.&quot;_-;_-* &quot;-&quot;??\ &quot;лв.&quot;_-;_-@_-"/>
    <numFmt numFmtId="175" formatCode="_-* #,##0.0\ &quot;лв&quot;_-;\-* #,##0.0\ &quot;лв&quot;_-;_-* &quot;-&quot;??\ &quot;лв&quot;_-;_-@_-"/>
    <numFmt numFmtId="176" formatCode="_-* #,##0\ &quot;лв&quot;_-;\-* #,##0\ &quot;лв&quot;_-;_-* &quot;-&quot;??\ &quot;лв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ll Times New Roman"/>
      <family val="1"/>
    </font>
    <font>
      <sz val="10"/>
      <color indexed="8"/>
      <name val="All Times New Roman"/>
      <family val="1"/>
    </font>
    <font>
      <b/>
      <sz val="10"/>
      <name val="All Times New Roman"/>
      <family val="1"/>
    </font>
    <font>
      <sz val="10"/>
      <name val="All 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ll Times New Roman"/>
      <family val="1"/>
    </font>
    <font>
      <sz val="8"/>
      <color indexed="8"/>
      <name val="All Times New Roman"/>
      <family val="1"/>
    </font>
    <font>
      <b/>
      <sz val="18"/>
      <color indexed="10"/>
      <name val="All Times New Roman"/>
      <family val="1"/>
    </font>
    <font>
      <b/>
      <sz val="16"/>
      <color indexed="10"/>
      <name val="All Times New Roman"/>
      <family val="1"/>
    </font>
    <font>
      <b/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ll Times New Roman"/>
      <family val="1"/>
    </font>
    <font>
      <sz val="10"/>
      <color theme="1"/>
      <name val="All Times New Roman"/>
      <family val="1"/>
    </font>
    <font>
      <b/>
      <sz val="10"/>
      <color rgb="FFFF0000"/>
      <name val="All Times New Roman"/>
      <family val="1"/>
    </font>
    <font>
      <sz val="8"/>
      <color theme="1"/>
      <name val="All Times New Roman"/>
      <family val="1"/>
    </font>
    <font>
      <b/>
      <sz val="18"/>
      <color rgb="FFFF0000"/>
      <name val="All Times New Roman"/>
      <family val="1"/>
    </font>
    <font>
      <b/>
      <sz val="20"/>
      <color rgb="FFFF0000"/>
      <name val="Times New Roman"/>
      <family val="1"/>
    </font>
    <font>
      <b/>
      <sz val="16"/>
      <color rgb="FFFF0000"/>
      <name val="All 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3" fontId="46" fillId="0" borderId="10" xfId="0" applyNumberFormat="1" applyFont="1" applyBorder="1" applyAlignment="1" applyProtection="1">
      <alignment horizontal="right" vertical="center" wrapText="1"/>
      <protection locked="0"/>
    </xf>
    <xf numFmtId="44" fontId="46" fillId="0" borderId="10" xfId="46" applyFont="1" applyBorder="1" applyAlignment="1" applyProtection="1">
      <alignment horizontal="right" vertical="center" wrapText="1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3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44" fontId="45" fillId="33" borderId="10" xfId="46" applyFont="1" applyFill="1" applyBorder="1" applyAlignment="1" applyProtection="1">
      <alignment horizontal="center" vertical="center" wrapText="1"/>
      <protection locked="0"/>
    </xf>
    <xf numFmtId="0" fontId="47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11" xfId="0" applyFont="1" applyFill="1" applyBorder="1" applyAlignment="1" applyProtection="1">
      <alignment horizontal="left" vertical="center" wrapText="1"/>
      <protection locked="0"/>
    </xf>
    <xf numFmtId="3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44" fontId="47" fillId="33" borderId="11" xfId="46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3" fontId="48" fillId="0" borderId="10" xfId="0" applyNumberFormat="1" applyFont="1" applyBorder="1" applyAlignment="1" applyProtection="1">
      <alignment horizontal="right" vertical="center" wrapText="1"/>
      <protection locked="0"/>
    </xf>
    <xf numFmtId="44" fontId="48" fillId="0" borderId="10" xfId="46" applyFont="1" applyBorder="1" applyAlignment="1" applyProtection="1">
      <alignment horizontal="right" vertical="center" wrapText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left" vertical="center" wrapText="1"/>
      <protection locked="0"/>
    </xf>
    <xf numFmtId="3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44" fontId="47" fillId="33" borderId="10" xfId="46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44" fontId="48" fillId="0" borderId="13" xfId="46" applyFont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 applyProtection="1">
      <alignment horizontal="left"/>
      <protection locked="0"/>
    </xf>
    <xf numFmtId="0" fontId="47" fillId="0" borderId="10" xfId="0" applyFont="1" applyBorder="1" applyAlignment="1" applyProtection="1">
      <alignment horizontal="left" vertical="center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 locked="0"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4" fontId="4" fillId="33" borderId="10" xfId="46" applyFont="1" applyFill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3" fontId="48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48" fillId="0" borderId="10" xfId="46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right" vertical="center" wrapText="1"/>
      <protection locked="0"/>
    </xf>
    <xf numFmtId="44" fontId="5" fillId="0" borderId="10" xfId="46" applyFont="1" applyBorder="1" applyAlignment="1" applyProtection="1">
      <alignment horizontal="right" vertical="center" wrapText="1"/>
      <protection locked="0"/>
    </xf>
    <xf numFmtId="44" fontId="49" fillId="0" borderId="13" xfId="0" applyNumberFormat="1" applyFont="1" applyBorder="1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right" vertical="center" wrapText="1"/>
      <protection locked="0"/>
    </xf>
    <xf numFmtId="44" fontId="48" fillId="0" borderId="0" xfId="46" applyFont="1" applyAlignment="1" applyProtection="1">
      <alignment horizontal="right" vertical="center" wrapText="1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3" fontId="48" fillId="0" borderId="0" xfId="0" applyNumberFormat="1" applyFont="1" applyAlignment="1" applyProtection="1">
      <alignment horizontal="right" vertical="center" wrapText="1"/>
      <protection locked="0"/>
    </xf>
    <xf numFmtId="0" fontId="50" fillId="0" borderId="0" xfId="0" applyFont="1" applyAlignment="1" applyProtection="1">
      <alignment horizontal="right" vertical="center" wrapText="1"/>
      <protection locked="0"/>
    </xf>
    <xf numFmtId="0" fontId="47" fillId="0" borderId="12" xfId="0" applyFont="1" applyBorder="1" applyAlignment="1" applyProtection="1">
      <alignment horizontal="right" vertical="center" wrapText="1"/>
      <protection locked="0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03"/>
  <sheetViews>
    <sheetView tabSelected="1" zoomScalePageLayoutView="0" workbookViewId="0" topLeftCell="A52">
      <selection activeCell="B18" sqref="B18"/>
    </sheetView>
  </sheetViews>
  <sheetFormatPr defaultColWidth="9.140625" defaultRowHeight="15"/>
  <cols>
    <col min="1" max="1" width="3.57421875" style="29" bestFit="1" customWidth="1"/>
    <col min="2" max="2" width="55.00390625" style="31" customWidth="1"/>
    <col min="3" max="3" width="9.28125" style="47" customWidth="1"/>
    <col min="4" max="4" width="16.8515625" style="47" customWidth="1"/>
    <col min="5" max="5" width="13.00390625" style="47" customWidth="1"/>
    <col min="6" max="16384" width="9.140625" style="29" customWidth="1"/>
  </cols>
  <sheetData>
    <row r="1" spans="4:5" ht="12.75">
      <c r="D1" s="48" t="s">
        <v>31</v>
      </c>
      <c r="E1" s="31">
        <v>1</v>
      </c>
    </row>
    <row r="2" spans="1:5" s="30" customFormat="1" ht="12.75">
      <c r="A2" s="18"/>
      <c r="B2" s="31"/>
      <c r="C2" s="47"/>
      <c r="D2" s="47"/>
      <c r="E2" s="47"/>
    </row>
    <row r="3" spans="1:5" s="30" customFormat="1" ht="22.5">
      <c r="A3" s="57" t="s">
        <v>0</v>
      </c>
      <c r="B3" s="57"/>
      <c r="C3" s="57"/>
      <c r="D3" s="57"/>
      <c r="E3" s="57"/>
    </row>
    <row r="4" spans="1:5" s="30" customFormat="1" ht="51">
      <c r="A4" s="9" t="s">
        <v>1</v>
      </c>
      <c r="B4" s="10" t="s">
        <v>2</v>
      </c>
      <c r="C4" s="9" t="s">
        <v>242</v>
      </c>
      <c r="D4" s="11" t="s">
        <v>284</v>
      </c>
      <c r="E4" s="12" t="s">
        <v>285</v>
      </c>
    </row>
    <row r="5" spans="1:5" s="30" customFormat="1" ht="12.75">
      <c r="A5" s="13">
        <v>1</v>
      </c>
      <c r="B5" s="14" t="s">
        <v>241</v>
      </c>
      <c r="C5" s="15" t="s">
        <v>8</v>
      </c>
      <c r="D5" s="16">
        <v>2000</v>
      </c>
      <c r="E5" s="17"/>
    </row>
    <row r="6" spans="1:5" s="30" customFormat="1" ht="12.75">
      <c r="A6" s="13">
        <v>2</v>
      </c>
      <c r="B6" s="38" t="s">
        <v>240</v>
      </c>
      <c r="C6" s="39" t="s">
        <v>8</v>
      </c>
      <c r="D6" s="40">
        <v>12000</v>
      </c>
      <c r="E6" s="41"/>
    </row>
    <row r="7" spans="1:5" s="30" customFormat="1" ht="12.75">
      <c r="A7" s="13">
        <v>3</v>
      </c>
      <c r="B7" s="14" t="s">
        <v>239</v>
      </c>
      <c r="C7" s="15" t="s">
        <v>8</v>
      </c>
      <c r="D7" s="16">
        <v>400</v>
      </c>
      <c r="E7" s="17"/>
    </row>
    <row r="8" spans="1:5" s="30" customFormat="1" ht="14.25" customHeight="1">
      <c r="A8" s="13">
        <v>4</v>
      </c>
      <c r="B8" s="14" t="s">
        <v>237</v>
      </c>
      <c r="C8" s="15" t="s">
        <v>6</v>
      </c>
      <c r="D8" s="16">
        <v>1000</v>
      </c>
      <c r="E8" s="17"/>
    </row>
    <row r="9" spans="1:5" s="30" customFormat="1" ht="25.5">
      <c r="A9" s="13">
        <v>5</v>
      </c>
      <c r="B9" s="14" t="s">
        <v>238</v>
      </c>
      <c r="C9" s="15" t="s">
        <v>6</v>
      </c>
      <c r="D9" s="16">
        <v>100</v>
      </c>
      <c r="E9" s="17"/>
    </row>
    <row r="10" spans="1:5" s="30" customFormat="1" ht="25.5">
      <c r="A10" s="13">
        <v>6</v>
      </c>
      <c r="B10" s="14" t="s">
        <v>286</v>
      </c>
      <c r="C10" s="15" t="s">
        <v>8</v>
      </c>
      <c r="D10" s="16">
        <v>1000</v>
      </c>
      <c r="E10" s="17"/>
    </row>
    <row r="11" spans="1:5" s="30" customFormat="1" ht="12.75" customHeight="1">
      <c r="A11" s="37"/>
      <c r="B11" s="53" t="s">
        <v>283</v>
      </c>
      <c r="C11" s="53"/>
      <c r="D11" s="53"/>
      <c r="E11" s="46">
        <f>SUM(E5:E10)</f>
        <v>0</v>
      </c>
    </row>
    <row r="12" spans="1:5" s="30" customFormat="1" ht="12.75">
      <c r="A12" s="18"/>
      <c r="B12" s="31"/>
      <c r="C12" s="47"/>
      <c r="D12" s="47"/>
      <c r="E12" s="47"/>
    </row>
    <row r="13" spans="1:5" s="30" customFormat="1" ht="12.75">
      <c r="A13" s="18"/>
      <c r="B13" s="31"/>
      <c r="C13" s="47"/>
      <c r="D13" s="47"/>
      <c r="E13" s="47"/>
    </row>
    <row r="14" spans="1:5" s="30" customFormat="1" ht="12.75">
      <c r="A14" s="18"/>
      <c r="B14" s="31"/>
      <c r="C14" s="47"/>
      <c r="D14" s="47"/>
      <c r="E14" s="47"/>
    </row>
    <row r="15" spans="1:5" s="30" customFormat="1" ht="12.75">
      <c r="A15" s="18"/>
      <c r="B15" s="31"/>
      <c r="C15" s="47"/>
      <c r="D15" s="47"/>
      <c r="E15" s="47"/>
    </row>
    <row r="16" spans="1:5" s="30" customFormat="1" ht="12.75">
      <c r="A16" s="18"/>
      <c r="B16" s="32" t="s">
        <v>224</v>
      </c>
      <c r="C16" s="47"/>
      <c r="D16" s="47"/>
      <c r="E16" s="47"/>
    </row>
    <row r="17" spans="1:5" s="30" customFormat="1" ht="12.75">
      <c r="A17" s="18"/>
      <c r="B17" s="32" t="s">
        <v>226</v>
      </c>
      <c r="C17" s="47"/>
      <c r="D17" s="47"/>
      <c r="E17" s="47"/>
    </row>
    <row r="18" spans="1:5" s="30" customFormat="1" ht="12.75">
      <c r="A18" s="18"/>
      <c r="B18" s="32" t="s">
        <v>225</v>
      </c>
      <c r="C18" s="47"/>
      <c r="D18" s="47"/>
      <c r="E18" s="47"/>
    </row>
    <row r="19" spans="1:5" s="30" customFormat="1" ht="12.75">
      <c r="A19" s="18"/>
      <c r="B19" s="31"/>
      <c r="C19" s="47"/>
      <c r="D19" s="47"/>
      <c r="E19" s="47"/>
    </row>
    <row r="20" spans="1:5" s="30" customFormat="1" ht="12.75">
      <c r="A20" s="18"/>
      <c r="B20" s="31"/>
      <c r="C20" s="47"/>
      <c r="D20" s="47"/>
      <c r="E20" s="47"/>
    </row>
    <row r="21" spans="1:5" s="30" customFormat="1" ht="12.75">
      <c r="A21" s="18"/>
      <c r="B21" s="31"/>
      <c r="C21" s="47"/>
      <c r="D21" s="47"/>
      <c r="E21" s="47"/>
    </row>
    <row r="22" spans="1:5" s="30" customFormat="1" ht="12.75">
      <c r="A22" s="18"/>
      <c r="B22" s="31"/>
      <c r="C22" s="47"/>
      <c r="D22" s="47"/>
      <c r="E22" s="47"/>
    </row>
    <row r="23" spans="1:5" s="30" customFormat="1" ht="12.75">
      <c r="A23" s="18"/>
      <c r="B23" s="31"/>
      <c r="C23" s="47"/>
      <c r="D23" s="47"/>
      <c r="E23" s="47"/>
    </row>
    <row r="24" spans="1:5" s="30" customFormat="1" ht="12.75">
      <c r="A24" s="18"/>
      <c r="B24" s="31"/>
      <c r="C24" s="47"/>
      <c r="D24" s="47"/>
      <c r="E24" s="47"/>
    </row>
    <row r="25" spans="1:5" s="30" customFormat="1" ht="12.75">
      <c r="A25" s="18"/>
      <c r="B25" s="31"/>
      <c r="C25" s="47"/>
      <c r="D25" s="47"/>
      <c r="E25" s="47"/>
    </row>
    <row r="26" spans="1:5" s="30" customFormat="1" ht="12.75">
      <c r="A26" s="18"/>
      <c r="B26" s="31"/>
      <c r="C26" s="47"/>
      <c r="D26" s="47"/>
      <c r="E26" s="47"/>
    </row>
    <row r="27" spans="1:5" s="30" customFormat="1" ht="12.75">
      <c r="A27" s="18"/>
      <c r="B27" s="31"/>
      <c r="C27" s="47"/>
      <c r="D27" s="47"/>
      <c r="E27" s="47"/>
    </row>
    <row r="28" spans="1:5" s="30" customFormat="1" ht="12.75">
      <c r="A28" s="18"/>
      <c r="B28" s="31"/>
      <c r="C28" s="47"/>
      <c r="D28" s="47"/>
      <c r="E28" s="47"/>
    </row>
    <row r="29" spans="1:5" s="30" customFormat="1" ht="12.75">
      <c r="A29" s="18"/>
      <c r="B29" s="31"/>
      <c r="C29" s="47"/>
      <c r="D29" s="47"/>
      <c r="E29" s="47"/>
    </row>
    <row r="30" spans="1:5" s="30" customFormat="1" ht="12.75">
      <c r="A30" s="18"/>
      <c r="B30" s="31"/>
      <c r="C30" s="47"/>
      <c r="D30" s="47"/>
      <c r="E30" s="47"/>
    </row>
    <row r="31" spans="1:5" s="30" customFormat="1" ht="12.75">
      <c r="A31" s="18"/>
      <c r="B31" s="31"/>
      <c r="C31" s="47"/>
      <c r="D31" s="47"/>
      <c r="E31" s="47"/>
    </row>
    <row r="32" spans="1:5" s="30" customFormat="1" ht="12.75">
      <c r="A32" s="18"/>
      <c r="B32" s="31"/>
      <c r="C32" s="47"/>
      <c r="D32" s="47"/>
      <c r="E32" s="47"/>
    </row>
    <row r="33" spans="1:5" s="30" customFormat="1" ht="12.75">
      <c r="A33" s="18"/>
      <c r="B33" s="31"/>
      <c r="C33" s="47"/>
      <c r="D33" s="47"/>
      <c r="E33" s="47"/>
    </row>
    <row r="34" spans="1:5" s="30" customFormat="1" ht="12.75">
      <c r="A34" s="18"/>
      <c r="B34" s="31"/>
      <c r="C34" s="47"/>
      <c r="D34" s="47"/>
      <c r="E34" s="47"/>
    </row>
    <row r="35" spans="1:5" s="30" customFormat="1" ht="12.75">
      <c r="A35" s="18"/>
      <c r="B35" s="31"/>
      <c r="C35" s="47"/>
      <c r="D35" s="47"/>
      <c r="E35" s="47"/>
    </row>
    <row r="36" spans="1:5" s="30" customFormat="1" ht="12.75">
      <c r="A36" s="18"/>
      <c r="B36" s="31"/>
      <c r="C36" s="47"/>
      <c r="D36" s="47"/>
      <c r="E36" s="47"/>
    </row>
    <row r="37" spans="1:5" s="30" customFormat="1" ht="12.75">
      <c r="A37" s="18"/>
      <c r="B37" s="31"/>
      <c r="C37" s="47"/>
      <c r="D37" s="47"/>
      <c r="E37" s="47"/>
    </row>
    <row r="38" spans="1:5" s="30" customFormat="1" ht="12.75">
      <c r="A38" s="18"/>
      <c r="B38" s="31"/>
      <c r="C38" s="47"/>
      <c r="D38" s="47"/>
      <c r="E38" s="47"/>
    </row>
    <row r="39" spans="1:5" s="30" customFormat="1" ht="12.75">
      <c r="A39" s="18"/>
      <c r="B39" s="31"/>
      <c r="C39" s="47"/>
      <c r="D39" s="47"/>
      <c r="E39" s="47"/>
    </row>
    <row r="40" spans="1:5" s="30" customFormat="1" ht="12.75">
      <c r="A40" s="18"/>
      <c r="B40" s="31"/>
      <c r="C40" s="47"/>
      <c r="D40" s="47"/>
      <c r="E40" s="47"/>
    </row>
    <row r="41" spans="1:5" s="30" customFormat="1" ht="12.75">
      <c r="A41" s="18"/>
      <c r="B41" s="31"/>
      <c r="C41" s="47"/>
      <c r="D41" s="47"/>
      <c r="E41" s="47"/>
    </row>
    <row r="42" spans="1:5" s="30" customFormat="1" ht="12.75">
      <c r="A42" s="18"/>
      <c r="B42" s="31"/>
      <c r="C42" s="47"/>
      <c r="D42" s="47"/>
      <c r="E42" s="47"/>
    </row>
    <row r="43" spans="1:5" s="30" customFormat="1" ht="12.75">
      <c r="A43" s="18"/>
      <c r="B43" s="31"/>
      <c r="C43" s="47"/>
      <c r="D43" s="47"/>
      <c r="E43" s="47"/>
    </row>
    <row r="44" spans="1:5" s="30" customFormat="1" ht="12.75">
      <c r="A44" s="18"/>
      <c r="B44" s="31"/>
      <c r="C44" s="47"/>
      <c r="D44" s="47"/>
      <c r="E44" s="47"/>
    </row>
    <row r="45" spans="1:5" s="30" customFormat="1" ht="12.75">
      <c r="A45" s="18"/>
      <c r="B45" s="31"/>
      <c r="C45" s="47"/>
      <c r="D45" s="47"/>
      <c r="E45" s="47"/>
    </row>
    <row r="46" spans="1:5" s="30" customFormat="1" ht="12.75">
      <c r="A46" s="18"/>
      <c r="B46" s="31"/>
      <c r="C46" s="47"/>
      <c r="D46" s="47"/>
      <c r="E46" s="47"/>
    </row>
    <row r="47" spans="1:5" s="30" customFormat="1" ht="12.75">
      <c r="A47" s="18"/>
      <c r="B47" s="31"/>
      <c r="C47" s="47"/>
      <c r="D47" s="47"/>
      <c r="E47" s="47"/>
    </row>
    <row r="48" spans="1:5" s="30" customFormat="1" ht="12.75">
      <c r="A48" s="18"/>
      <c r="B48" s="31"/>
      <c r="C48" s="47"/>
      <c r="D48" s="47"/>
      <c r="E48" s="47"/>
    </row>
    <row r="49" spans="1:5" s="30" customFormat="1" ht="12.75">
      <c r="A49" s="18"/>
      <c r="B49" s="31"/>
      <c r="C49" s="47"/>
      <c r="D49" s="47"/>
      <c r="E49" s="47"/>
    </row>
    <row r="50" spans="1:5" s="30" customFormat="1" ht="12.75">
      <c r="A50" s="18"/>
      <c r="B50" s="31"/>
      <c r="C50" s="47"/>
      <c r="D50" s="47"/>
      <c r="E50" s="47"/>
    </row>
    <row r="51" spans="1:5" s="30" customFormat="1" ht="12.75">
      <c r="A51" s="18"/>
      <c r="B51" s="31"/>
      <c r="C51" s="47"/>
      <c r="D51" s="47"/>
      <c r="E51" s="47"/>
    </row>
    <row r="52" spans="1:5" s="30" customFormat="1" ht="12.75">
      <c r="A52" s="18"/>
      <c r="B52" s="31"/>
      <c r="C52" s="47"/>
      <c r="D52" s="47"/>
      <c r="E52" s="47"/>
    </row>
    <row r="53" spans="1:5" s="30" customFormat="1" ht="12.75">
      <c r="A53" s="18"/>
      <c r="B53" s="31"/>
      <c r="C53" s="47"/>
      <c r="D53" s="47"/>
      <c r="E53" s="47"/>
    </row>
    <row r="54" spans="1:5" s="30" customFormat="1" ht="12.75">
      <c r="A54" s="18"/>
      <c r="B54" s="31"/>
      <c r="C54" s="47"/>
      <c r="D54" s="47"/>
      <c r="E54" s="47"/>
    </row>
    <row r="55" spans="1:5" s="30" customFormat="1" ht="12.75">
      <c r="A55" s="18"/>
      <c r="B55" s="31"/>
      <c r="C55" s="47"/>
      <c r="D55" s="47"/>
      <c r="E55" s="47"/>
    </row>
    <row r="56" spans="1:5" s="30" customFormat="1" ht="12.75">
      <c r="A56" s="18"/>
      <c r="B56" s="31"/>
      <c r="C56" s="47"/>
      <c r="D56" s="47"/>
      <c r="E56" s="47"/>
    </row>
    <row r="57" spans="1:5" s="30" customFormat="1" ht="12.75">
      <c r="A57" s="18"/>
      <c r="B57" s="31"/>
      <c r="C57" s="31"/>
      <c r="D57" s="48" t="s">
        <v>31</v>
      </c>
      <c r="E57" s="31">
        <v>2</v>
      </c>
    </row>
    <row r="58" spans="1:5" s="30" customFormat="1" ht="12.75">
      <c r="A58" s="18"/>
      <c r="B58" s="31"/>
      <c r="C58" s="48"/>
      <c r="D58" s="31"/>
      <c r="E58" s="47"/>
    </row>
    <row r="59" spans="1:5" s="30" customFormat="1" ht="22.5">
      <c r="A59" s="57" t="s">
        <v>9</v>
      </c>
      <c r="B59" s="57"/>
      <c r="C59" s="57"/>
      <c r="D59" s="57"/>
      <c r="E59" s="57"/>
    </row>
    <row r="60" spans="1:5" s="30" customFormat="1" ht="51">
      <c r="A60" s="9" t="s">
        <v>1</v>
      </c>
      <c r="B60" s="10" t="s">
        <v>2</v>
      </c>
      <c r="C60" s="9" t="s">
        <v>3</v>
      </c>
      <c r="D60" s="11" t="s">
        <v>287</v>
      </c>
      <c r="E60" s="12" t="s">
        <v>243</v>
      </c>
    </row>
    <row r="61" spans="1:5" s="30" customFormat="1" ht="12.75">
      <c r="A61" s="13">
        <v>1</v>
      </c>
      <c r="B61" s="14" t="s">
        <v>13</v>
      </c>
      <c r="C61" s="15" t="s">
        <v>8</v>
      </c>
      <c r="D61" s="16">
        <v>200</v>
      </c>
      <c r="E61" s="17"/>
    </row>
    <row r="62" spans="1:5" s="30" customFormat="1" ht="12.75">
      <c r="A62" s="13">
        <v>2</v>
      </c>
      <c r="B62" s="14" t="s">
        <v>14</v>
      </c>
      <c r="C62" s="15" t="s">
        <v>8</v>
      </c>
      <c r="D62" s="16">
        <v>200</v>
      </c>
      <c r="E62" s="17"/>
    </row>
    <row r="63" spans="1:5" s="30" customFormat="1" ht="12.75">
      <c r="A63" s="13">
        <v>3</v>
      </c>
      <c r="B63" s="14" t="s">
        <v>12</v>
      </c>
      <c r="C63" s="15" t="s">
        <v>8</v>
      </c>
      <c r="D63" s="16">
        <v>300</v>
      </c>
      <c r="E63" s="17"/>
    </row>
    <row r="64" spans="1:5" s="30" customFormat="1" ht="12.75">
      <c r="A64" s="13">
        <v>4</v>
      </c>
      <c r="B64" s="14" t="s">
        <v>245</v>
      </c>
      <c r="C64" s="15" t="s">
        <v>8</v>
      </c>
      <c r="D64" s="16">
        <v>100</v>
      </c>
      <c r="E64" s="17"/>
    </row>
    <row r="65" spans="1:5" s="30" customFormat="1" ht="12.75">
      <c r="A65" s="13">
        <v>5</v>
      </c>
      <c r="B65" s="14" t="s">
        <v>15</v>
      </c>
      <c r="C65" s="15" t="s">
        <v>7</v>
      </c>
      <c r="D65" s="16">
        <v>200</v>
      </c>
      <c r="E65" s="17"/>
    </row>
    <row r="66" spans="1:5" s="30" customFormat="1" ht="12.75">
      <c r="A66" s="13">
        <v>6</v>
      </c>
      <c r="B66" s="14" t="s">
        <v>11</v>
      </c>
      <c r="C66" s="15" t="s">
        <v>7</v>
      </c>
      <c r="D66" s="16">
        <v>200</v>
      </c>
      <c r="E66" s="17"/>
    </row>
    <row r="67" spans="1:5" s="30" customFormat="1" ht="12.75">
      <c r="A67" s="13">
        <v>7</v>
      </c>
      <c r="B67" s="14" t="s">
        <v>10</v>
      </c>
      <c r="C67" s="15" t="s">
        <v>7</v>
      </c>
      <c r="D67" s="16">
        <v>200</v>
      </c>
      <c r="E67" s="17"/>
    </row>
    <row r="68" spans="1:5" s="30" customFormat="1" ht="12.75" customHeight="1">
      <c r="A68" s="37"/>
      <c r="B68" s="53" t="s">
        <v>283</v>
      </c>
      <c r="C68" s="53"/>
      <c r="D68" s="53"/>
      <c r="E68" s="46">
        <f>SUM(E61:E67)</f>
        <v>0</v>
      </c>
    </row>
    <row r="69" spans="1:5" s="30" customFormat="1" ht="12.75">
      <c r="A69" s="18"/>
      <c r="B69" s="31"/>
      <c r="C69" s="47"/>
      <c r="D69" s="47"/>
      <c r="E69" s="47"/>
    </row>
    <row r="70" spans="1:5" s="30" customFormat="1" ht="12.75">
      <c r="A70" s="18"/>
      <c r="B70" s="31"/>
      <c r="C70" s="47"/>
      <c r="D70" s="47"/>
      <c r="E70" s="47"/>
    </row>
    <row r="71" spans="1:5" s="30" customFormat="1" ht="12.75">
      <c r="A71" s="18"/>
      <c r="B71" s="31"/>
      <c r="C71" s="47"/>
      <c r="D71" s="47"/>
      <c r="E71" s="47"/>
    </row>
    <row r="72" spans="1:5" s="30" customFormat="1" ht="12.75">
      <c r="A72" s="18"/>
      <c r="B72" s="31"/>
      <c r="C72" s="47"/>
      <c r="D72" s="47"/>
      <c r="E72" s="47"/>
    </row>
    <row r="73" spans="1:5" s="30" customFormat="1" ht="12.75">
      <c r="A73" s="18"/>
      <c r="B73" s="32" t="s">
        <v>224</v>
      </c>
      <c r="C73" s="47"/>
      <c r="D73" s="47"/>
      <c r="E73" s="47"/>
    </row>
    <row r="74" spans="1:5" s="30" customFormat="1" ht="12.75">
      <c r="A74" s="18"/>
      <c r="B74" s="32" t="s">
        <v>226</v>
      </c>
      <c r="C74" s="47"/>
      <c r="D74" s="47"/>
      <c r="E74" s="47"/>
    </row>
    <row r="75" spans="1:5" s="30" customFormat="1" ht="12.75">
      <c r="A75" s="18"/>
      <c r="B75" s="32" t="s">
        <v>225</v>
      </c>
      <c r="C75" s="47"/>
      <c r="D75" s="47"/>
      <c r="E75" s="47"/>
    </row>
    <row r="76" spans="1:5" s="30" customFormat="1" ht="12.75">
      <c r="A76" s="18"/>
      <c r="B76" s="31"/>
      <c r="C76" s="47"/>
      <c r="D76" s="47"/>
      <c r="E76" s="47"/>
    </row>
    <row r="77" spans="1:5" s="30" customFormat="1" ht="12.75">
      <c r="A77" s="18"/>
      <c r="B77" s="31"/>
      <c r="C77" s="47"/>
      <c r="D77" s="47"/>
      <c r="E77" s="47"/>
    </row>
    <row r="78" spans="1:5" s="30" customFormat="1" ht="12.75">
      <c r="A78" s="18"/>
      <c r="B78" s="31"/>
      <c r="C78" s="47"/>
      <c r="D78" s="47"/>
      <c r="E78" s="47"/>
    </row>
    <row r="79" spans="1:5" s="30" customFormat="1" ht="12.75">
      <c r="A79" s="18"/>
      <c r="B79" s="31"/>
      <c r="C79" s="47"/>
      <c r="D79" s="47"/>
      <c r="E79" s="47"/>
    </row>
    <row r="80" spans="1:5" s="30" customFormat="1" ht="12.75">
      <c r="A80" s="18"/>
      <c r="B80" s="31"/>
      <c r="C80" s="47"/>
      <c r="D80" s="47"/>
      <c r="E80" s="47"/>
    </row>
    <row r="81" spans="1:5" s="30" customFormat="1" ht="12.75">
      <c r="A81" s="18"/>
      <c r="B81" s="31"/>
      <c r="C81" s="47"/>
      <c r="D81" s="47"/>
      <c r="E81" s="47"/>
    </row>
    <row r="82" spans="1:5" s="30" customFormat="1" ht="12.75">
      <c r="A82" s="18"/>
      <c r="B82" s="31"/>
      <c r="C82" s="47"/>
      <c r="D82" s="47"/>
      <c r="E82" s="47"/>
    </row>
    <row r="83" spans="1:5" s="30" customFormat="1" ht="12.75">
      <c r="A83" s="18"/>
      <c r="B83" s="31"/>
      <c r="C83" s="47"/>
      <c r="D83" s="47"/>
      <c r="E83" s="47"/>
    </row>
    <row r="84" spans="1:5" s="30" customFormat="1" ht="12.75">
      <c r="A84" s="18"/>
      <c r="B84" s="31"/>
      <c r="C84" s="47"/>
      <c r="D84" s="47"/>
      <c r="E84" s="47"/>
    </row>
    <row r="85" spans="1:5" s="30" customFormat="1" ht="12.75">
      <c r="A85" s="18"/>
      <c r="B85" s="31"/>
      <c r="C85" s="47"/>
      <c r="D85" s="47"/>
      <c r="E85" s="47"/>
    </row>
    <row r="86" spans="1:5" s="30" customFormat="1" ht="12.75">
      <c r="A86" s="18"/>
      <c r="B86" s="31"/>
      <c r="C86" s="47"/>
      <c r="D86" s="47"/>
      <c r="E86" s="47"/>
    </row>
    <row r="87" spans="1:5" s="30" customFormat="1" ht="12.75">
      <c r="A87" s="18"/>
      <c r="B87" s="31"/>
      <c r="C87" s="47"/>
      <c r="D87" s="47"/>
      <c r="E87" s="47"/>
    </row>
    <row r="88" spans="1:5" s="30" customFormat="1" ht="12.75">
      <c r="A88" s="18"/>
      <c r="B88" s="31"/>
      <c r="C88" s="47"/>
      <c r="D88" s="47"/>
      <c r="E88" s="47"/>
    </row>
    <row r="89" spans="1:5" s="30" customFormat="1" ht="12.75">
      <c r="A89" s="18"/>
      <c r="B89" s="31"/>
      <c r="C89" s="47"/>
      <c r="D89" s="47"/>
      <c r="E89" s="47"/>
    </row>
    <row r="90" spans="1:5" s="30" customFormat="1" ht="12.75">
      <c r="A90" s="18"/>
      <c r="B90" s="31"/>
      <c r="C90" s="47"/>
      <c r="D90" s="47"/>
      <c r="E90" s="47"/>
    </row>
    <row r="91" spans="1:5" s="30" customFormat="1" ht="12.75">
      <c r="A91" s="18"/>
      <c r="B91" s="31"/>
      <c r="C91" s="47"/>
      <c r="D91" s="47"/>
      <c r="E91" s="47"/>
    </row>
    <row r="92" spans="1:5" s="30" customFormat="1" ht="12.75">
      <c r="A92" s="18"/>
      <c r="B92" s="31"/>
      <c r="C92" s="47"/>
      <c r="D92" s="47"/>
      <c r="E92" s="47"/>
    </row>
    <row r="93" spans="1:5" s="30" customFormat="1" ht="12.75">
      <c r="A93" s="18"/>
      <c r="B93" s="31"/>
      <c r="C93" s="47"/>
      <c r="D93" s="47"/>
      <c r="E93" s="47"/>
    </row>
    <row r="94" spans="1:5" s="30" customFormat="1" ht="12.75">
      <c r="A94" s="18"/>
      <c r="B94" s="31"/>
      <c r="C94" s="47"/>
      <c r="D94" s="47"/>
      <c r="E94" s="47"/>
    </row>
    <row r="95" spans="1:5" s="30" customFormat="1" ht="12.75">
      <c r="A95" s="18"/>
      <c r="B95" s="31"/>
      <c r="C95" s="47"/>
      <c r="D95" s="47"/>
      <c r="E95" s="47"/>
    </row>
    <row r="96" spans="1:5" s="30" customFormat="1" ht="12.75">
      <c r="A96" s="18"/>
      <c r="B96" s="31"/>
      <c r="C96" s="47"/>
      <c r="D96" s="47"/>
      <c r="E96" s="47"/>
    </row>
    <row r="97" spans="1:5" s="30" customFormat="1" ht="12.75">
      <c r="A97" s="18"/>
      <c r="B97" s="31"/>
      <c r="C97" s="47"/>
      <c r="D97" s="47"/>
      <c r="E97" s="47"/>
    </row>
    <row r="98" spans="1:5" s="30" customFormat="1" ht="12.75">
      <c r="A98" s="18"/>
      <c r="B98" s="31"/>
      <c r="C98" s="47"/>
      <c r="D98" s="47"/>
      <c r="E98" s="47"/>
    </row>
    <row r="99" spans="1:5" s="30" customFormat="1" ht="12.75">
      <c r="A99" s="18"/>
      <c r="B99" s="31"/>
      <c r="C99" s="47"/>
      <c r="D99" s="47"/>
      <c r="E99" s="47"/>
    </row>
    <row r="100" spans="1:5" s="30" customFormat="1" ht="12.75">
      <c r="A100" s="18"/>
      <c r="B100" s="31"/>
      <c r="C100" s="47"/>
      <c r="D100" s="47"/>
      <c r="E100" s="47"/>
    </row>
    <row r="101" spans="1:5" s="30" customFormat="1" ht="12.75">
      <c r="A101" s="18"/>
      <c r="B101" s="31"/>
      <c r="C101" s="47"/>
      <c r="D101" s="47"/>
      <c r="E101" s="47"/>
    </row>
    <row r="102" spans="1:5" s="30" customFormat="1" ht="12.75">
      <c r="A102" s="18"/>
      <c r="B102" s="31"/>
      <c r="C102" s="47"/>
      <c r="D102" s="47"/>
      <c r="E102" s="47"/>
    </row>
    <row r="103" spans="1:5" s="30" customFormat="1" ht="12.75">
      <c r="A103" s="18"/>
      <c r="B103" s="31"/>
      <c r="C103" s="47"/>
      <c r="D103" s="47"/>
      <c r="E103" s="47"/>
    </row>
    <row r="104" spans="1:5" s="30" customFormat="1" ht="12.75">
      <c r="A104" s="18"/>
      <c r="B104" s="31"/>
      <c r="C104" s="47"/>
      <c r="D104" s="47"/>
      <c r="E104" s="47"/>
    </row>
    <row r="105" spans="1:5" s="30" customFormat="1" ht="12.75">
      <c r="A105" s="18"/>
      <c r="B105" s="31"/>
      <c r="C105" s="47"/>
      <c r="D105" s="47"/>
      <c r="E105" s="47"/>
    </row>
    <row r="106" spans="1:5" s="30" customFormat="1" ht="12.75">
      <c r="A106" s="18"/>
      <c r="B106" s="31"/>
      <c r="C106" s="47"/>
      <c r="D106" s="47"/>
      <c r="E106" s="47"/>
    </row>
    <row r="107" spans="1:5" s="30" customFormat="1" ht="12.75">
      <c r="A107" s="18"/>
      <c r="B107" s="31"/>
      <c r="C107" s="47"/>
      <c r="D107" s="47"/>
      <c r="E107" s="47"/>
    </row>
    <row r="108" spans="1:5" s="30" customFormat="1" ht="12.75">
      <c r="A108" s="18"/>
      <c r="B108" s="31"/>
      <c r="C108" s="47"/>
      <c r="D108" s="47"/>
      <c r="E108" s="47"/>
    </row>
    <row r="109" spans="1:5" s="30" customFormat="1" ht="12.75">
      <c r="A109" s="18"/>
      <c r="B109" s="31"/>
      <c r="C109" s="47"/>
      <c r="D109" s="47"/>
      <c r="E109" s="47"/>
    </row>
    <row r="110" spans="1:5" s="30" customFormat="1" ht="12.75">
      <c r="A110" s="18"/>
      <c r="B110" s="31"/>
      <c r="C110" s="47"/>
      <c r="D110" s="47"/>
      <c r="E110" s="47"/>
    </row>
    <row r="111" spans="1:5" s="30" customFormat="1" ht="12.75">
      <c r="A111" s="18"/>
      <c r="B111" s="31"/>
      <c r="C111" s="47"/>
      <c r="D111" s="47"/>
      <c r="E111" s="47"/>
    </row>
    <row r="112" spans="1:5" s="30" customFormat="1" ht="12.75">
      <c r="A112" s="18"/>
      <c r="B112" s="31"/>
      <c r="C112" s="47"/>
      <c r="D112" s="47"/>
      <c r="E112" s="47"/>
    </row>
    <row r="113" spans="1:5" s="30" customFormat="1" ht="12.75">
      <c r="A113" s="18"/>
      <c r="B113" s="31"/>
      <c r="C113" s="47"/>
      <c r="D113" s="47"/>
      <c r="E113" s="47"/>
    </row>
    <row r="114" spans="1:5" s="30" customFormat="1" ht="12.75">
      <c r="A114" s="18"/>
      <c r="B114" s="31"/>
      <c r="C114" s="47"/>
      <c r="D114" s="47"/>
      <c r="E114" s="47"/>
    </row>
    <row r="115" spans="1:5" s="30" customFormat="1" ht="12.75">
      <c r="A115" s="18"/>
      <c r="B115" s="31"/>
      <c r="C115" s="31"/>
      <c r="D115" s="48" t="s">
        <v>31</v>
      </c>
      <c r="E115" s="31">
        <v>3</v>
      </c>
    </row>
    <row r="116" spans="1:5" s="30" customFormat="1" ht="12.75">
      <c r="A116" s="18"/>
      <c r="B116" s="31"/>
      <c r="C116" s="48"/>
      <c r="D116" s="31"/>
      <c r="E116" s="31"/>
    </row>
    <row r="117" spans="1:5" s="30" customFormat="1" ht="22.5">
      <c r="A117" s="57" t="s">
        <v>16</v>
      </c>
      <c r="B117" s="57"/>
      <c r="C117" s="57"/>
      <c r="D117" s="57"/>
      <c r="E117" s="57"/>
    </row>
    <row r="118" spans="1:5" s="30" customFormat="1" ht="80.25" customHeight="1">
      <c r="A118" s="9" t="s">
        <v>1</v>
      </c>
      <c r="B118" s="10" t="s">
        <v>2</v>
      </c>
      <c r="C118" s="9" t="s">
        <v>288</v>
      </c>
      <c r="D118" s="11" t="s">
        <v>289</v>
      </c>
      <c r="E118" s="12" t="s">
        <v>244</v>
      </c>
    </row>
    <row r="119" spans="1:5" s="30" customFormat="1" ht="12.75">
      <c r="A119" s="13">
        <v>1</v>
      </c>
      <c r="B119" s="14" t="s">
        <v>18</v>
      </c>
      <c r="C119" s="15" t="s">
        <v>8</v>
      </c>
      <c r="D119" s="16">
        <v>3000</v>
      </c>
      <c r="E119" s="17"/>
    </row>
    <row r="120" spans="1:5" s="30" customFormat="1" ht="12.75">
      <c r="A120" s="13">
        <v>2</v>
      </c>
      <c r="B120" s="14" t="s">
        <v>17</v>
      </c>
      <c r="C120" s="15" t="s">
        <v>8</v>
      </c>
      <c r="D120" s="16">
        <v>3000</v>
      </c>
      <c r="E120" s="17"/>
    </row>
    <row r="121" spans="1:5" s="30" customFormat="1" ht="12.75" customHeight="1">
      <c r="A121" s="37"/>
      <c r="B121" s="53" t="s">
        <v>283</v>
      </c>
      <c r="C121" s="53"/>
      <c r="D121" s="53"/>
      <c r="E121" s="46">
        <f>SUM(E119:E120)</f>
        <v>0</v>
      </c>
    </row>
    <row r="122" spans="1:5" s="30" customFormat="1" ht="12.75">
      <c r="A122" s="18"/>
      <c r="B122" s="31"/>
      <c r="C122" s="47"/>
      <c r="D122" s="47"/>
      <c r="E122" s="47"/>
    </row>
    <row r="123" spans="1:5" s="30" customFormat="1" ht="12.75">
      <c r="A123" s="18"/>
      <c r="B123" s="31"/>
      <c r="C123" s="47"/>
      <c r="D123" s="47"/>
      <c r="E123" s="47"/>
    </row>
    <row r="124" spans="1:5" s="30" customFormat="1" ht="12.75">
      <c r="A124" s="18"/>
      <c r="B124" s="31"/>
      <c r="C124" s="47"/>
      <c r="D124" s="47"/>
      <c r="E124" s="47"/>
    </row>
    <row r="125" spans="1:5" s="30" customFormat="1" ht="12.75">
      <c r="A125" s="18"/>
      <c r="B125" s="32" t="s">
        <v>224</v>
      </c>
      <c r="C125" s="47"/>
      <c r="D125" s="47"/>
      <c r="E125" s="47"/>
    </row>
    <row r="126" spans="1:5" s="30" customFormat="1" ht="12.75">
      <c r="A126" s="18"/>
      <c r="B126" s="32" t="s">
        <v>226</v>
      </c>
      <c r="C126" s="47"/>
      <c r="D126" s="47"/>
      <c r="E126" s="47"/>
    </row>
    <row r="127" spans="1:5" s="30" customFormat="1" ht="12.75">
      <c r="A127" s="18"/>
      <c r="B127" s="32" t="s">
        <v>225</v>
      </c>
      <c r="C127" s="47"/>
      <c r="D127" s="47"/>
      <c r="E127" s="47"/>
    </row>
    <row r="128" spans="1:5" s="30" customFormat="1" ht="12.75">
      <c r="A128" s="18"/>
      <c r="B128" s="31"/>
      <c r="C128" s="47"/>
      <c r="D128" s="47"/>
      <c r="E128" s="47"/>
    </row>
    <row r="129" spans="1:5" s="30" customFormat="1" ht="12.75">
      <c r="A129" s="18"/>
      <c r="B129" s="31"/>
      <c r="C129" s="47"/>
      <c r="D129" s="47"/>
      <c r="E129" s="47"/>
    </row>
    <row r="130" spans="1:5" s="30" customFormat="1" ht="12.75">
      <c r="A130" s="18"/>
      <c r="B130" s="31"/>
      <c r="C130" s="47"/>
      <c r="D130" s="47"/>
      <c r="E130" s="47"/>
    </row>
    <row r="131" spans="1:5" s="30" customFormat="1" ht="12.75">
      <c r="A131" s="18"/>
      <c r="B131" s="31"/>
      <c r="C131" s="47"/>
      <c r="D131" s="47"/>
      <c r="E131" s="47"/>
    </row>
    <row r="132" spans="1:5" s="30" customFormat="1" ht="12.75">
      <c r="A132" s="18"/>
      <c r="B132" s="31"/>
      <c r="C132" s="47"/>
      <c r="D132" s="47"/>
      <c r="E132" s="47"/>
    </row>
    <row r="133" spans="1:5" s="30" customFormat="1" ht="12.75">
      <c r="A133" s="18"/>
      <c r="B133" s="31"/>
      <c r="C133" s="47"/>
      <c r="D133" s="47"/>
      <c r="E133" s="47"/>
    </row>
    <row r="134" spans="1:5" s="30" customFormat="1" ht="12.75">
      <c r="A134" s="18"/>
      <c r="B134" s="31"/>
      <c r="C134" s="47"/>
      <c r="D134" s="47"/>
      <c r="E134" s="47"/>
    </row>
    <row r="135" spans="1:5" s="30" customFormat="1" ht="12.75">
      <c r="A135" s="18"/>
      <c r="B135" s="31"/>
      <c r="C135" s="47"/>
      <c r="D135" s="47"/>
      <c r="E135" s="47"/>
    </row>
    <row r="136" spans="1:5" s="30" customFormat="1" ht="12.75">
      <c r="A136" s="18"/>
      <c r="B136" s="31"/>
      <c r="C136" s="47"/>
      <c r="D136" s="47"/>
      <c r="E136" s="47"/>
    </row>
    <row r="137" spans="1:5" s="30" customFormat="1" ht="12.75">
      <c r="A137" s="18"/>
      <c r="B137" s="31"/>
      <c r="C137" s="47"/>
      <c r="D137" s="47"/>
      <c r="E137" s="47"/>
    </row>
    <row r="138" spans="1:5" s="30" customFormat="1" ht="12.75">
      <c r="A138" s="18"/>
      <c r="B138" s="31"/>
      <c r="C138" s="47"/>
      <c r="D138" s="47"/>
      <c r="E138" s="47"/>
    </row>
    <row r="139" spans="1:5" s="30" customFormat="1" ht="12.75">
      <c r="A139" s="18"/>
      <c r="B139" s="31"/>
      <c r="C139" s="47"/>
      <c r="D139" s="47"/>
      <c r="E139" s="47"/>
    </row>
    <row r="140" spans="1:5" s="30" customFormat="1" ht="12.75">
      <c r="A140" s="18"/>
      <c r="B140" s="31"/>
      <c r="C140" s="47"/>
      <c r="D140" s="47"/>
      <c r="E140" s="47"/>
    </row>
    <row r="141" spans="1:5" s="30" customFormat="1" ht="12.75">
      <c r="A141" s="18"/>
      <c r="B141" s="31"/>
      <c r="C141" s="47"/>
      <c r="D141" s="47"/>
      <c r="E141" s="47"/>
    </row>
    <row r="142" spans="1:5" s="30" customFormat="1" ht="12.75">
      <c r="A142" s="18"/>
      <c r="B142" s="31"/>
      <c r="C142" s="47"/>
      <c r="D142" s="47"/>
      <c r="E142" s="47"/>
    </row>
    <row r="143" spans="1:5" s="30" customFormat="1" ht="12.75">
      <c r="A143" s="18"/>
      <c r="B143" s="31"/>
      <c r="C143" s="47"/>
      <c r="D143" s="47"/>
      <c r="E143" s="47"/>
    </row>
    <row r="144" spans="1:5" s="30" customFormat="1" ht="12.75">
      <c r="A144" s="18"/>
      <c r="B144" s="31"/>
      <c r="C144" s="47"/>
      <c r="D144" s="47"/>
      <c r="E144" s="47"/>
    </row>
    <row r="145" spans="1:5" s="30" customFormat="1" ht="12.75">
      <c r="A145" s="18"/>
      <c r="B145" s="31"/>
      <c r="C145" s="47"/>
      <c r="D145" s="47"/>
      <c r="E145" s="47"/>
    </row>
    <row r="146" spans="1:5" s="30" customFormat="1" ht="12.75">
      <c r="A146" s="18"/>
      <c r="B146" s="31"/>
      <c r="C146" s="47"/>
      <c r="D146" s="47"/>
      <c r="E146" s="47"/>
    </row>
    <row r="147" spans="1:5" s="30" customFormat="1" ht="12.75">
      <c r="A147" s="18"/>
      <c r="B147" s="31"/>
      <c r="C147" s="47"/>
      <c r="D147" s="47"/>
      <c r="E147" s="47"/>
    </row>
    <row r="148" spans="1:5" s="30" customFormat="1" ht="12.75">
      <c r="A148" s="18"/>
      <c r="B148" s="31"/>
      <c r="C148" s="47"/>
      <c r="D148" s="47"/>
      <c r="E148" s="47"/>
    </row>
    <row r="149" spans="1:5" s="30" customFormat="1" ht="12.75">
      <c r="A149" s="18"/>
      <c r="B149" s="31"/>
      <c r="C149" s="47"/>
      <c r="D149" s="47"/>
      <c r="E149" s="47"/>
    </row>
    <row r="150" spans="1:5" s="30" customFormat="1" ht="12.75">
      <c r="A150" s="18"/>
      <c r="B150" s="31"/>
      <c r="C150" s="47"/>
      <c r="D150" s="47"/>
      <c r="E150" s="47"/>
    </row>
    <row r="151" spans="1:5" s="30" customFormat="1" ht="12.75">
      <c r="A151" s="18"/>
      <c r="B151" s="31"/>
      <c r="C151" s="47"/>
      <c r="D151" s="47"/>
      <c r="E151" s="47"/>
    </row>
    <row r="152" spans="1:5" s="30" customFormat="1" ht="12.75">
      <c r="A152" s="18"/>
      <c r="B152" s="31"/>
      <c r="C152" s="47"/>
      <c r="D152" s="47"/>
      <c r="E152" s="47"/>
    </row>
    <row r="153" spans="1:5" s="30" customFormat="1" ht="12.75">
      <c r="A153" s="18"/>
      <c r="B153" s="31"/>
      <c r="C153" s="47"/>
      <c r="D153" s="47"/>
      <c r="E153" s="47"/>
    </row>
    <row r="154" spans="1:5" s="30" customFormat="1" ht="12.75">
      <c r="A154" s="18"/>
      <c r="B154" s="31"/>
      <c r="C154" s="47"/>
      <c r="D154" s="47"/>
      <c r="E154" s="47"/>
    </row>
    <row r="155" spans="1:5" s="30" customFormat="1" ht="12.75">
      <c r="A155" s="18"/>
      <c r="B155" s="31"/>
      <c r="C155" s="47"/>
      <c r="D155" s="47"/>
      <c r="E155" s="47"/>
    </row>
    <row r="156" spans="1:5" s="30" customFormat="1" ht="12.75">
      <c r="A156" s="18"/>
      <c r="B156" s="31"/>
      <c r="C156" s="47"/>
      <c r="D156" s="47"/>
      <c r="E156" s="47"/>
    </row>
    <row r="157" spans="1:5" s="30" customFormat="1" ht="12.75">
      <c r="A157" s="18"/>
      <c r="B157" s="31"/>
      <c r="C157" s="47"/>
      <c r="D157" s="47"/>
      <c r="E157" s="47"/>
    </row>
    <row r="158" spans="1:5" s="30" customFormat="1" ht="12.75">
      <c r="A158" s="18"/>
      <c r="B158" s="31"/>
      <c r="C158" s="47"/>
      <c r="D158" s="47"/>
      <c r="E158" s="47"/>
    </row>
    <row r="159" spans="1:5" s="30" customFormat="1" ht="12.75">
      <c r="A159" s="18"/>
      <c r="B159" s="31"/>
      <c r="C159" s="47"/>
      <c r="D159" s="47"/>
      <c r="E159" s="47"/>
    </row>
    <row r="160" spans="1:5" s="30" customFormat="1" ht="12.75">
      <c r="A160" s="18"/>
      <c r="B160" s="31"/>
      <c r="C160" s="47"/>
      <c r="D160" s="47"/>
      <c r="E160" s="47"/>
    </row>
    <row r="161" spans="1:5" s="30" customFormat="1" ht="12.75">
      <c r="A161" s="18"/>
      <c r="B161" s="31"/>
      <c r="C161" s="47"/>
      <c r="D161" s="47"/>
      <c r="E161" s="47"/>
    </row>
    <row r="162" spans="1:5" s="30" customFormat="1" ht="12.75">
      <c r="A162" s="18"/>
      <c r="B162" s="31"/>
      <c r="C162" s="47"/>
      <c r="D162" s="47"/>
      <c r="E162" s="47"/>
    </row>
    <row r="163" spans="1:5" s="30" customFormat="1" ht="12.75">
      <c r="A163" s="18"/>
      <c r="B163" s="31"/>
      <c r="C163" s="47"/>
      <c r="D163" s="47"/>
      <c r="E163" s="47"/>
    </row>
    <row r="164" spans="1:5" s="30" customFormat="1" ht="12.75">
      <c r="A164" s="18"/>
      <c r="B164" s="31"/>
      <c r="C164" s="47"/>
      <c r="D164" s="47"/>
      <c r="E164" s="47"/>
    </row>
    <row r="165" spans="1:5" s="30" customFormat="1" ht="12.75">
      <c r="A165" s="18"/>
      <c r="B165" s="31"/>
      <c r="C165" s="47"/>
      <c r="D165" s="47"/>
      <c r="E165" s="47"/>
    </row>
    <row r="166" spans="1:5" s="30" customFormat="1" ht="12.75">
      <c r="A166" s="18"/>
      <c r="B166" s="31"/>
      <c r="C166" s="47"/>
      <c r="D166" s="47"/>
      <c r="E166" s="47"/>
    </row>
    <row r="167" spans="1:5" s="30" customFormat="1" ht="12.75">
      <c r="A167" s="18"/>
      <c r="B167" s="31"/>
      <c r="C167" s="47"/>
      <c r="D167" s="47"/>
      <c r="E167" s="47"/>
    </row>
    <row r="168" spans="1:5" s="30" customFormat="1" ht="12.75">
      <c r="A168" s="18"/>
      <c r="B168" s="31"/>
      <c r="C168" s="47"/>
      <c r="D168" s="47"/>
      <c r="E168" s="47"/>
    </row>
    <row r="169" spans="1:5" s="30" customFormat="1" ht="12.75">
      <c r="A169" s="18"/>
      <c r="B169" s="31"/>
      <c r="C169" s="47"/>
      <c r="D169" s="47"/>
      <c r="E169" s="47"/>
    </row>
    <row r="170" spans="1:5" s="30" customFormat="1" ht="12.75">
      <c r="A170" s="18"/>
      <c r="B170" s="31"/>
      <c r="C170" s="47"/>
      <c r="D170" s="47"/>
      <c r="E170" s="47"/>
    </row>
    <row r="171" spans="1:5" s="30" customFormat="1" ht="12.75">
      <c r="A171" s="18"/>
      <c r="B171" s="31"/>
      <c r="C171" s="31"/>
      <c r="D171" s="49" t="s">
        <v>31</v>
      </c>
      <c r="E171" s="31">
        <v>4</v>
      </c>
    </row>
    <row r="172" spans="1:5" s="30" customFormat="1" ht="12.75">
      <c r="A172" s="18"/>
      <c r="B172" s="31"/>
      <c r="C172" s="50"/>
      <c r="D172" s="51"/>
      <c r="E172" s="49"/>
    </row>
    <row r="173" spans="1:5" s="30" customFormat="1" ht="22.5">
      <c r="A173" s="18"/>
      <c r="B173" s="54" t="s">
        <v>32</v>
      </c>
      <c r="C173" s="54"/>
      <c r="D173" s="54"/>
      <c r="E173" s="54"/>
    </row>
    <row r="174" spans="1:5" s="30" customFormat="1" ht="51">
      <c r="A174" s="19" t="s">
        <v>1</v>
      </c>
      <c r="B174" s="19" t="s">
        <v>2</v>
      </c>
      <c r="C174" s="19" t="s">
        <v>290</v>
      </c>
      <c r="D174" s="21" t="s">
        <v>19</v>
      </c>
      <c r="E174" s="22" t="s">
        <v>20</v>
      </c>
    </row>
    <row r="175" spans="1:5" s="30" customFormat="1" ht="12.75">
      <c r="A175" s="13">
        <v>1</v>
      </c>
      <c r="B175" s="14" t="s">
        <v>33</v>
      </c>
      <c r="C175" s="15" t="s">
        <v>7</v>
      </c>
      <c r="D175" s="16">
        <v>80000</v>
      </c>
      <c r="E175" s="17"/>
    </row>
    <row r="176" spans="1:5" s="30" customFormat="1" ht="12.75" customHeight="1">
      <c r="A176" s="37"/>
      <c r="B176" s="53" t="s">
        <v>283</v>
      </c>
      <c r="C176" s="53"/>
      <c r="D176" s="53"/>
      <c r="E176" s="46">
        <f>SUM(E175)</f>
        <v>0</v>
      </c>
    </row>
    <row r="177" spans="1:5" s="30" customFormat="1" ht="12.75">
      <c r="A177" s="18"/>
      <c r="B177" s="31"/>
      <c r="C177" s="50"/>
      <c r="D177" s="51"/>
      <c r="E177" s="49"/>
    </row>
    <row r="178" spans="1:5" s="30" customFormat="1" ht="12.75">
      <c r="A178" s="18"/>
      <c r="B178" s="31"/>
      <c r="C178" s="50"/>
      <c r="D178" s="51"/>
      <c r="E178" s="49"/>
    </row>
    <row r="179" spans="1:5" s="30" customFormat="1" ht="12.75">
      <c r="A179" s="18"/>
      <c r="B179" s="31"/>
      <c r="C179" s="50"/>
      <c r="D179" s="51"/>
      <c r="E179" s="49"/>
    </row>
    <row r="180" spans="1:5" s="30" customFormat="1" ht="12.75">
      <c r="A180" s="18"/>
      <c r="B180" s="32" t="s">
        <v>224</v>
      </c>
      <c r="C180" s="50"/>
      <c r="D180" s="51"/>
      <c r="E180" s="49"/>
    </row>
    <row r="181" spans="1:5" s="30" customFormat="1" ht="12.75">
      <c r="A181" s="18"/>
      <c r="B181" s="32" t="s">
        <v>226</v>
      </c>
      <c r="C181" s="50"/>
      <c r="D181" s="51"/>
      <c r="E181" s="49"/>
    </row>
    <row r="182" spans="1:5" s="30" customFormat="1" ht="12.75">
      <c r="A182" s="18"/>
      <c r="B182" s="32" t="s">
        <v>225</v>
      </c>
      <c r="C182" s="50"/>
      <c r="D182" s="51"/>
      <c r="E182" s="49"/>
    </row>
    <row r="183" spans="1:5" s="30" customFormat="1" ht="12.75">
      <c r="A183" s="18"/>
      <c r="B183" s="31"/>
      <c r="C183" s="50"/>
      <c r="D183" s="51"/>
      <c r="E183" s="49"/>
    </row>
    <row r="184" spans="1:5" s="30" customFormat="1" ht="12.75">
      <c r="A184" s="18"/>
      <c r="B184" s="31"/>
      <c r="C184" s="50"/>
      <c r="D184" s="51"/>
      <c r="E184" s="49"/>
    </row>
    <row r="185" spans="1:5" s="30" customFormat="1" ht="12.75">
      <c r="A185" s="18"/>
      <c r="B185" s="31"/>
      <c r="C185" s="50"/>
      <c r="D185" s="51"/>
      <c r="E185" s="49"/>
    </row>
    <row r="186" spans="1:5" s="30" customFormat="1" ht="12.75">
      <c r="A186" s="18"/>
      <c r="B186" s="31"/>
      <c r="C186" s="50"/>
      <c r="D186" s="51"/>
      <c r="E186" s="49"/>
    </row>
    <row r="187" spans="1:5" s="30" customFormat="1" ht="12.75">
      <c r="A187" s="18"/>
      <c r="B187" s="31"/>
      <c r="C187" s="50"/>
      <c r="D187" s="51"/>
      <c r="E187" s="49"/>
    </row>
    <row r="188" spans="1:5" s="30" customFormat="1" ht="12.75">
      <c r="A188" s="18"/>
      <c r="B188" s="31"/>
      <c r="C188" s="50"/>
      <c r="D188" s="51"/>
      <c r="E188" s="49"/>
    </row>
    <row r="189" spans="1:5" s="30" customFormat="1" ht="12.75">
      <c r="A189" s="18"/>
      <c r="B189" s="31"/>
      <c r="C189" s="50"/>
      <c r="D189" s="51"/>
      <c r="E189" s="49"/>
    </row>
    <row r="190" spans="1:5" s="30" customFormat="1" ht="12.75">
      <c r="A190" s="18"/>
      <c r="B190" s="31"/>
      <c r="C190" s="50"/>
      <c r="D190" s="51"/>
      <c r="E190" s="49"/>
    </row>
    <row r="191" spans="1:5" s="30" customFormat="1" ht="12.75">
      <c r="A191" s="18"/>
      <c r="B191" s="31"/>
      <c r="C191" s="50"/>
      <c r="D191" s="51"/>
      <c r="E191" s="49"/>
    </row>
    <row r="192" spans="1:5" s="30" customFormat="1" ht="12.75">
      <c r="A192" s="18"/>
      <c r="B192" s="31"/>
      <c r="C192" s="50"/>
      <c r="D192" s="51"/>
      <c r="E192" s="49"/>
    </row>
    <row r="193" spans="1:5" s="30" customFormat="1" ht="12.75">
      <c r="A193" s="18"/>
      <c r="B193" s="31"/>
      <c r="C193" s="50"/>
      <c r="D193" s="51"/>
      <c r="E193" s="49"/>
    </row>
    <row r="194" spans="1:5" s="30" customFormat="1" ht="12.75">
      <c r="A194" s="18"/>
      <c r="B194" s="31"/>
      <c r="C194" s="50"/>
      <c r="D194" s="51"/>
      <c r="E194" s="49"/>
    </row>
    <row r="195" spans="1:5" s="30" customFormat="1" ht="12.75">
      <c r="A195" s="18"/>
      <c r="B195" s="31"/>
      <c r="C195" s="50"/>
      <c r="D195" s="51"/>
      <c r="E195" s="49"/>
    </row>
    <row r="196" spans="1:5" s="30" customFormat="1" ht="12.75">
      <c r="A196" s="18"/>
      <c r="B196" s="31"/>
      <c r="C196" s="50"/>
      <c r="D196" s="51"/>
      <c r="E196" s="49"/>
    </row>
    <row r="197" spans="1:5" s="30" customFormat="1" ht="12.75">
      <c r="A197" s="18"/>
      <c r="B197" s="31"/>
      <c r="C197" s="50"/>
      <c r="D197" s="51"/>
      <c r="E197" s="49"/>
    </row>
    <row r="198" spans="1:5" s="30" customFormat="1" ht="12.75">
      <c r="A198" s="18"/>
      <c r="B198" s="31"/>
      <c r="C198" s="50"/>
      <c r="D198" s="51"/>
      <c r="E198" s="49"/>
    </row>
    <row r="199" spans="1:5" s="30" customFormat="1" ht="12.75">
      <c r="A199" s="18"/>
      <c r="B199" s="31"/>
      <c r="C199" s="50"/>
      <c r="D199" s="51"/>
      <c r="E199" s="49"/>
    </row>
    <row r="200" spans="1:5" s="30" customFormat="1" ht="12.75">
      <c r="A200" s="18"/>
      <c r="B200" s="31"/>
      <c r="C200" s="50"/>
      <c r="D200" s="51"/>
      <c r="E200" s="49"/>
    </row>
    <row r="201" spans="1:5" s="30" customFormat="1" ht="12.75">
      <c r="A201" s="18"/>
      <c r="B201" s="31"/>
      <c r="C201" s="50"/>
      <c r="D201" s="51"/>
      <c r="E201" s="49"/>
    </row>
    <row r="202" spans="1:5" s="30" customFormat="1" ht="12.75">
      <c r="A202" s="18"/>
      <c r="B202" s="31"/>
      <c r="C202" s="50"/>
      <c r="D202" s="51"/>
      <c r="E202" s="49"/>
    </row>
    <row r="203" spans="1:5" s="30" customFormat="1" ht="12.75">
      <c r="A203" s="18"/>
      <c r="B203" s="31"/>
      <c r="C203" s="50"/>
      <c r="D203" s="51"/>
      <c r="E203" s="49"/>
    </row>
    <row r="204" spans="1:5" s="30" customFormat="1" ht="12.75">
      <c r="A204" s="18"/>
      <c r="B204" s="31"/>
      <c r="C204" s="50"/>
      <c r="D204" s="51"/>
      <c r="E204" s="49"/>
    </row>
    <row r="205" spans="1:5" s="30" customFormat="1" ht="12.75">
      <c r="A205" s="18"/>
      <c r="B205" s="31"/>
      <c r="C205" s="50"/>
      <c r="D205" s="51"/>
      <c r="E205" s="49"/>
    </row>
    <row r="206" spans="1:5" s="30" customFormat="1" ht="12.75">
      <c r="A206" s="18"/>
      <c r="B206" s="31"/>
      <c r="C206" s="50"/>
      <c r="D206" s="51"/>
      <c r="E206" s="49"/>
    </row>
    <row r="207" spans="1:5" s="30" customFormat="1" ht="12.75">
      <c r="A207" s="18"/>
      <c r="B207" s="31"/>
      <c r="C207" s="50"/>
      <c r="D207" s="51"/>
      <c r="E207" s="49"/>
    </row>
    <row r="208" spans="1:5" s="30" customFormat="1" ht="12.75">
      <c r="A208" s="18"/>
      <c r="B208" s="31"/>
      <c r="C208" s="50"/>
      <c r="D208" s="51"/>
      <c r="E208" s="49"/>
    </row>
    <row r="209" spans="1:5" s="30" customFormat="1" ht="12.75">
      <c r="A209" s="18"/>
      <c r="B209" s="31"/>
      <c r="C209" s="50"/>
      <c r="D209" s="51"/>
      <c r="E209" s="49"/>
    </row>
    <row r="210" spans="1:5" s="30" customFormat="1" ht="12.75">
      <c r="A210" s="18"/>
      <c r="B210" s="31"/>
      <c r="C210" s="50"/>
      <c r="D210" s="51"/>
      <c r="E210" s="49"/>
    </row>
    <row r="211" spans="1:5" s="30" customFormat="1" ht="12.75">
      <c r="A211" s="18"/>
      <c r="B211" s="31"/>
      <c r="C211" s="50"/>
      <c r="D211" s="51"/>
      <c r="E211" s="49"/>
    </row>
    <row r="212" spans="1:5" s="30" customFormat="1" ht="12.75">
      <c r="A212" s="18"/>
      <c r="B212" s="31"/>
      <c r="C212" s="50"/>
      <c r="D212" s="51"/>
      <c r="E212" s="49"/>
    </row>
    <row r="213" spans="1:5" s="30" customFormat="1" ht="12.75">
      <c r="A213" s="18"/>
      <c r="B213" s="31"/>
      <c r="C213" s="50"/>
      <c r="D213" s="51"/>
      <c r="E213" s="49"/>
    </row>
    <row r="214" spans="1:5" s="30" customFormat="1" ht="12.75">
      <c r="A214" s="18"/>
      <c r="B214" s="31"/>
      <c r="C214" s="50"/>
      <c r="D214" s="51"/>
      <c r="E214" s="49"/>
    </row>
    <row r="215" spans="1:5" s="30" customFormat="1" ht="12.75">
      <c r="A215" s="18"/>
      <c r="B215" s="31"/>
      <c r="C215" s="50"/>
      <c r="D215" s="51"/>
      <c r="E215" s="49"/>
    </row>
    <row r="216" spans="1:5" s="30" customFormat="1" ht="12.75">
      <c r="A216" s="18"/>
      <c r="B216" s="31"/>
      <c r="C216" s="50"/>
      <c r="D216" s="51"/>
      <c r="E216" s="49"/>
    </row>
    <row r="217" spans="1:5" s="30" customFormat="1" ht="12.75">
      <c r="A217" s="18"/>
      <c r="B217" s="31"/>
      <c r="C217" s="50"/>
      <c r="D217" s="51"/>
      <c r="E217" s="49"/>
    </row>
    <row r="218" spans="1:5" s="30" customFormat="1" ht="12.75">
      <c r="A218" s="18"/>
      <c r="B218" s="31"/>
      <c r="C218" s="50"/>
      <c r="D218" s="51"/>
      <c r="E218" s="49"/>
    </row>
    <row r="219" spans="1:5" s="30" customFormat="1" ht="12.75">
      <c r="A219" s="18"/>
      <c r="B219" s="31"/>
      <c r="C219" s="50"/>
      <c r="D219" s="51"/>
      <c r="E219" s="49"/>
    </row>
    <row r="220" spans="1:5" s="30" customFormat="1" ht="12.75">
      <c r="A220" s="18"/>
      <c r="B220" s="31"/>
      <c r="C220" s="50"/>
      <c r="D220" s="51"/>
      <c r="E220" s="49"/>
    </row>
    <row r="221" spans="1:5" s="30" customFormat="1" ht="12.75">
      <c r="A221" s="18"/>
      <c r="B221" s="31"/>
      <c r="C221" s="50"/>
      <c r="D221" s="51"/>
      <c r="E221" s="49"/>
    </row>
    <row r="222" spans="1:5" s="30" customFormat="1" ht="12.75">
      <c r="A222" s="18"/>
      <c r="B222" s="31"/>
      <c r="C222" s="50"/>
      <c r="D222" s="51"/>
      <c r="E222" s="49"/>
    </row>
    <row r="223" spans="1:5" s="30" customFormat="1" ht="12.75">
      <c r="A223" s="18"/>
      <c r="B223" s="31"/>
      <c r="C223" s="50"/>
      <c r="D223" s="51"/>
      <c r="E223" s="49"/>
    </row>
    <row r="224" spans="1:5" s="30" customFormat="1" ht="12.75">
      <c r="A224" s="18"/>
      <c r="B224" s="31"/>
      <c r="C224" s="50"/>
      <c r="D224" s="51"/>
      <c r="E224" s="49"/>
    </row>
    <row r="225" spans="1:5" s="30" customFormat="1" ht="12.75">
      <c r="A225" s="18"/>
      <c r="B225" s="31"/>
      <c r="C225" s="50"/>
      <c r="D225" s="51"/>
      <c r="E225" s="49"/>
    </row>
    <row r="226" spans="1:5" s="30" customFormat="1" ht="12.75">
      <c r="A226" s="18"/>
      <c r="B226" s="31"/>
      <c r="C226" s="50"/>
      <c r="D226" s="51"/>
      <c r="E226" s="49"/>
    </row>
    <row r="227" spans="1:5" s="30" customFormat="1" ht="12.75">
      <c r="A227" s="18"/>
      <c r="B227" s="31"/>
      <c r="C227" s="50"/>
      <c r="D227" s="51"/>
      <c r="E227" s="49"/>
    </row>
    <row r="228" spans="1:5" s="30" customFormat="1" ht="12.75">
      <c r="A228" s="18"/>
      <c r="B228" s="31"/>
      <c r="C228" s="50"/>
      <c r="D228" s="51"/>
      <c r="E228" s="49"/>
    </row>
    <row r="229" spans="1:5" s="30" customFormat="1" ht="12.75">
      <c r="A229" s="18"/>
      <c r="B229" s="31"/>
      <c r="C229" s="31"/>
      <c r="D229" s="49" t="s">
        <v>31</v>
      </c>
      <c r="E229" s="31">
        <v>5</v>
      </c>
    </row>
    <row r="230" spans="1:5" s="30" customFormat="1" ht="12.75">
      <c r="A230" s="18"/>
      <c r="B230" s="31"/>
      <c r="C230" s="50"/>
      <c r="D230" s="49"/>
      <c r="E230" s="31"/>
    </row>
    <row r="231" spans="1:5" s="30" customFormat="1" ht="22.5">
      <c r="A231" s="18"/>
      <c r="B231" s="59" t="s">
        <v>246</v>
      </c>
      <c r="C231" s="59"/>
      <c r="D231" s="59"/>
      <c r="E231" s="59"/>
    </row>
    <row r="232" spans="1:5" s="30" customFormat="1" ht="51">
      <c r="A232" s="19" t="s">
        <v>1</v>
      </c>
      <c r="B232" s="20" t="s">
        <v>2</v>
      </c>
      <c r="C232" s="19" t="s">
        <v>291</v>
      </c>
      <c r="D232" s="21" t="s">
        <v>19</v>
      </c>
      <c r="E232" s="22" t="s">
        <v>20</v>
      </c>
    </row>
    <row r="233" spans="1:5" s="30" customFormat="1" ht="25.5">
      <c r="A233" s="13">
        <v>1</v>
      </c>
      <c r="B233" s="14" t="s">
        <v>35</v>
      </c>
      <c r="C233" s="15" t="s">
        <v>7</v>
      </c>
      <c r="D233" s="16">
        <v>100</v>
      </c>
      <c r="E233" s="17"/>
    </row>
    <row r="234" spans="1:5" s="30" customFormat="1" ht="12.75">
      <c r="A234" s="13">
        <v>2</v>
      </c>
      <c r="B234" s="14" t="s">
        <v>34</v>
      </c>
      <c r="C234" s="15" t="s">
        <v>7</v>
      </c>
      <c r="D234" s="16">
        <v>1200</v>
      </c>
      <c r="E234" s="17"/>
    </row>
    <row r="235" spans="1:5" s="30" customFormat="1" ht="12.75">
      <c r="A235" s="37"/>
      <c r="B235" s="53" t="s">
        <v>283</v>
      </c>
      <c r="C235" s="53"/>
      <c r="D235" s="53"/>
      <c r="E235" s="46">
        <f>SUM(E233:E234)</f>
        <v>0</v>
      </c>
    </row>
    <row r="239" ht="12.75">
      <c r="B239" s="32" t="s">
        <v>224</v>
      </c>
    </row>
    <row r="240" ht="12.75">
      <c r="B240" s="32" t="s">
        <v>226</v>
      </c>
    </row>
    <row r="241" ht="12.75">
      <c r="B241" s="32" t="s">
        <v>225</v>
      </c>
    </row>
    <row r="286" spans="2:5" ht="12.75">
      <c r="B286" s="29"/>
      <c r="D286" s="52" t="s">
        <v>31</v>
      </c>
      <c r="E286" s="31">
        <v>6</v>
      </c>
    </row>
    <row r="287" spans="2:5" ht="12.75">
      <c r="B287" s="29"/>
      <c r="E287" s="48"/>
    </row>
    <row r="288" spans="1:5" ht="25.5">
      <c r="A288" s="55" t="s">
        <v>216</v>
      </c>
      <c r="B288" s="55"/>
      <c r="C288" s="55"/>
      <c r="D288" s="55"/>
      <c r="E288" s="55"/>
    </row>
    <row r="289" spans="1:5" ht="51">
      <c r="A289" s="6" t="s">
        <v>1</v>
      </c>
      <c r="B289" s="33" t="s">
        <v>2</v>
      </c>
      <c r="C289" s="6" t="s">
        <v>290</v>
      </c>
      <c r="D289" s="7" t="s">
        <v>19</v>
      </c>
      <c r="E289" s="8" t="s">
        <v>20</v>
      </c>
    </row>
    <row r="290" spans="1:5" ht="12.75">
      <c r="A290" s="1">
        <v>1</v>
      </c>
      <c r="B290" s="2" t="s">
        <v>222</v>
      </c>
      <c r="C290" s="3" t="s">
        <v>7</v>
      </c>
      <c r="D290" s="4">
        <v>500</v>
      </c>
      <c r="E290" s="5"/>
    </row>
    <row r="291" spans="1:5" ht="12.75">
      <c r="A291" s="1">
        <v>2</v>
      </c>
      <c r="B291" s="2" t="s">
        <v>223</v>
      </c>
      <c r="C291" s="3" t="s">
        <v>7</v>
      </c>
      <c r="D291" s="4">
        <v>500</v>
      </c>
      <c r="E291" s="5"/>
    </row>
    <row r="292" spans="1:5" ht="12.75">
      <c r="A292" s="1">
        <v>3</v>
      </c>
      <c r="B292" s="2" t="s">
        <v>221</v>
      </c>
      <c r="C292" s="3" t="s">
        <v>7</v>
      </c>
      <c r="D292" s="4">
        <v>5000</v>
      </c>
      <c r="E292" s="5"/>
    </row>
    <row r="293" spans="1:5" ht="12.75">
      <c r="A293" s="1">
        <v>4</v>
      </c>
      <c r="B293" s="2" t="s">
        <v>220</v>
      </c>
      <c r="C293" s="3" t="s">
        <v>7</v>
      </c>
      <c r="D293" s="4">
        <v>5000</v>
      </c>
      <c r="E293" s="5"/>
    </row>
    <row r="294" spans="1:5" ht="12.75">
      <c r="A294" s="1">
        <v>5</v>
      </c>
      <c r="B294" s="2" t="s">
        <v>219</v>
      </c>
      <c r="C294" s="3" t="s">
        <v>7</v>
      </c>
      <c r="D294" s="4">
        <v>2000</v>
      </c>
      <c r="E294" s="5"/>
    </row>
    <row r="295" spans="1:5" ht="25.5">
      <c r="A295" s="1">
        <v>6</v>
      </c>
      <c r="B295" s="2" t="s">
        <v>320</v>
      </c>
      <c r="C295" s="3" t="s">
        <v>7</v>
      </c>
      <c r="D295" s="4">
        <v>30000</v>
      </c>
      <c r="E295" s="5"/>
    </row>
    <row r="296" spans="1:5" ht="12.75">
      <c r="A296" s="1">
        <v>7</v>
      </c>
      <c r="B296" s="2" t="s">
        <v>218</v>
      </c>
      <c r="C296" s="3" t="s">
        <v>7</v>
      </c>
      <c r="D296" s="4">
        <v>2000</v>
      </c>
      <c r="E296" s="5"/>
    </row>
    <row r="297" spans="1:5" ht="12.75">
      <c r="A297" s="1">
        <v>8</v>
      </c>
      <c r="B297" s="2" t="s">
        <v>217</v>
      </c>
      <c r="C297" s="3" t="s">
        <v>7</v>
      </c>
      <c r="D297" s="4">
        <v>2000</v>
      </c>
      <c r="E297" s="5"/>
    </row>
    <row r="298" spans="1:5" ht="12.75" customHeight="1">
      <c r="A298" s="37"/>
      <c r="B298" s="53" t="s">
        <v>283</v>
      </c>
      <c r="C298" s="53"/>
      <c r="D298" s="53"/>
      <c r="E298" s="46">
        <f>SUM(E290:E297)</f>
        <v>0</v>
      </c>
    </row>
    <row r="303" ht="12.75">
      <c r="B303" s="32" t="s">
        <v>224</v>
      </c>
    </row>
    <row r="304" ht="12.75">
      <c r="B304" s="32" t="s">
        <v>226</v>
      </c>
    </row>
    <row r="305" ht="12.75">
      <c r="B305" s="32" t="s">
        <v>225</v>
      </c>
    </row>
    <row r="343" spans="4:5" ht="12.75">
      <c r="D343" s="48" t="s">
        <v>31</v>
      </c>
      <c r="E343" s="31">
        <v>7</v>
      </c>
    </row>
    <row r="344" ht="12.75">
      <c r="E344" s="48"/>
    </row>
    <row r="345" spans="1:5" ht="22.5">
      <c r="A345" s="54" t="s">
        <v>40</v>
      </c>
      <c r="B345" s="54"/>
      <c r="C345" s="54"/>
      <c r="D345" s="54"/>
      <c r="E345" s="54"/>
    </row>
    <row r="346" spans="1:5" ht="51">
      <c r="A346" s="19" t="s">
        <v>1</v>
      </c>
      <c r="B346" s="20" t="s">
        <v>2</v>
      </c>
      <c r="C346" s="19" t="s">
        <v>288</v>
      </c>
      <c r="D346" s="21" t="s">
        <v>289</v>
      </c>
      <c r="E346" s="22" t="s">
        <v>292</v>
      </c>
    </row>
    <row r="347" spans="1:5" ht="12.75">
      <c r="A347" s="13">
        <v>1</v>
      </c>
      <c r="B347" s="14" t="s">
        <v>39</v>
      </c>
      <c r="C347" s="15" t="s">
        <v>8</v>
      </c>
      <c r="D347" s="16">
        <v>500</v>
      </c>
      <c r="E347" s="17"/>
    </row>
    <row r="348" spans="1:5" ht="12.75">
      <c r="A348" s="13">
        <v>2</v>
      </c>
      <c r="B348" s="14" t="s">
        <v>36</v>
      </c>
      <c r="C348" s="15" t="s">
        <v>8</v>
      </c>
      <c r="D348" s="16">
        <v>2000</v>
      </c>
      <c r="E348" s="17"/>
    </row>
    <row r="349" spans="1:5" ht="12.75">
      <c r="A349" s="13">
        <v>3</v>
      </c>
      <c r="B349" s="14" t="s">
        <v>38</v>
      </c>
      <c r="C349" s="15" t="s">
        <v>8</v>
      </c>
      <c r="D349" s="16">
        <v>1000</v>
      </c>
      <c r="E349" s="17"/>
    </row>
    <row r="350" spans="1:5" ht="12.75">
      <c r="A350" s="13">
        <v>4</v>
      </c>
      <c r="B350" s="14" t="s">
        <v>37</v>
      </c>
      <c r="C350" s="15" t="s">
        <v>8</v>
      </c>
      <c r="D350" s="16">
        <v>2000</v>
      </c>
      <c r="E350" s="17"/>
    </row>
    <row r="351" spans="1:5" ht="12.75" customHeight="1">
      <c r="A351" s="37"/>
      <c r="B351" s="53" t="s">
        <v>283</v>
      </c>
      <c r="C351" s="53"/>
      <c r="D351" s="53"/>
      <c r="E351" s="46">
        <f>SUM(E347:E350)</f>
        <v>0</v>
      </c>
    </row>
    <row r="357" ht="12.75">
      <c r="B357" s="32" t="s">
        <v>224</v>
      </c>
    </row>
    <row r="358" ht="12.75">
      <c r="B358" s="32" t="s">
        <v>226</v>
      </c>
    </row>
    <row r="359" ht="12.75">
      <c r="B359" s="32" t="s">
        <v>225</v>
      </c>
    </row>
    <row r="401" spans="4:5" ht="12.75">
      <c r="D401" s="48" t="s">
        <v>31</v>
      </c>
      <c r="E401" s="31">
        <v>8</v>
      </c>
    </row>
    <row r="402" ht="12.75">
      <c r="B402" s="29"/>
    </row>
    <row r="403" spans="1:5" ht="22.5">
      <c r="A403" s="54" t="s">
        <v>41</v>
      </c>
      <c r="B403" s="54"/>
      <c r="C403" s="54"/>
      <c r="D403" s="54"/>
      <c r="E403" s="54"/>
    </row>
    <row r="404" spans="1:5" ht="51">
      <c r="A404" s="19" t="s">
        <v>1</v>
      </c>
      <c r="B404" s="20" t="s">
        <v>2</v>
      </c>
      <c r="C404" s="19" t="s">
        <v>290</v>
      </c>
      <c r="D404" s="21" t="s">
        <v>19</v>
      </c>
      <c r="E404" s="22" t="s">
        <v>20</v>
      </c>
    </row>
    <row r="405" spans="1:5" ht="12.75">
      <c r="A405" s="13">
        <v>1</v>
      </c>
      <c r="B405" s="14" t="s">
        <v>280</v>
      </c>
      <c r="C405" s="15" t="s">
        <v>7</v>
      </c>
      <c r="D405" s="16">
        <v>300</v>
      </c>
      <c r="E405" s="17"/>
    </row>
    <row r="406" spans="1:5" ht="12.75">
      <c r="A406" s="13">
        <v>2</v>
      </c>
      <c r="B406" s="14" t="s">
        <v>282</v>
      </c>
      <c r="C406" s="15" t="s">
        <v>7</v>
      </c>
      <c r="D406" s="16">
        <v>300</v>
      </c>
      <c r="E406" s="17"/>
    </row>
    <row r="407" spans="1:5" ht="12.75">
      <c r="A407" s="13">
        <v>3</v>
      </c>
      <c r="B407" s="14" t="s">
        <v>281</v>
      </c>
      <c r="C407" s="15" t="s">
        <v>7</v>
      </c>
      <c r="D407" s="16">
        <v>300</v>
      </c>
      <c r="E407" s="17"/>
    </row>
    <row r="408" spans="1:5" ht="12.75">
      <c r="A408" s="13">
        <v>4</v>
      </c>
      <c r="B408" s="14" t="s">
        <v>279</v>
      </c>
      <c r="C408" s="15" t="s">
        <v>7</v>
      </c>
      <c r="D408" s="16">
        <v>1000</v>
      </c>
      <c r="E408" s="17"/>
    </row>
    <row r="409" spans="1:5" ht="12.75">
      <c r="A409" s="13">
        <v>5</v>
      </c>
      <c r="B409" s="14" t="s">
        <v>276</v>
      </c>
      <c r="C409" s="15" t="s">
        <v>7</v>
      </c>
      <c r="D409" s="16">
        <v>1000</v>
      </c>
      <c r="E409" s="17"/>
    </row>
    <row r="410" spans="1:5" ht="12.75">
      <c r="A410" s="13">
        <v>6</v>
      </c>
      <c r="B410" s="14" t="s">
        <v>277</v>
      </c>
      <c r="C410" s="15" t="s">
        <v>7</v>
      </c>
      <c r="D410" s="16">
        <v>1000</v>
      </c>
      <c r="E410" s="17"/>
    </row>
    <row r="411" spans="1:5" ht="12.75">
      <c r="A411" s="13">
        <v>7</v>
      </c>
      <c r="B411" s="14" t="s">
        <v>278</v>
      </c>
      <c r="C411" s="15" t="s">
        <v>7</v>
      </c>
      <c r="D411" s="16">
        <v>1000</v>
      </c>
      <c r="E411" s="17"/>
    </row>
    <row r="412" spans="1:5" ht="12.75" customHeight="1">
      <c r="A412" s="37"/>
      <c r="B412" s="53" t="s">
        <v>283</v>
      </c>
      <c r="C412" s="53"/>
      <c r="D412" s="53"/>
      <c r="E412" s="46">
        <f>SUM(E405:E411)</f>
        <v>0</v>
      </c>
    </row>
    <row r="419" ht="12.75">
      <c r="B419" s="32" t="s">
        <v>224</v>
      </c>
    </row>
    <row r="420" ht="12.75">
      <c r="B420" s="32" t="s">
        <v>226</v>
      </c>
    </row>
    <row r="421" ht="12.75">
      <c r="B421" s="32" t="s">
        <v>225</v>
      </c>
    </row>
    <row r="459" spans="4:5" ht="12.75">
      <c r="D459" s="48" t="s">
        <v>31</v>
      </c>
      <c r="E459" s="31">
        <v>9</v>
      </c>
    </row>
    <row r="460" ht="12.75">
      <c r="B460" s="29"/>
    </row>
    <row r="461" spans="1:5" ht="22.5">
      <c r="A461" s="54" t="s">
        <v>247</v>
      </c>
      <c r="B461" s="54"/>
      <c r="C461" s="54"/>
      <c r="D461" s="54"/>
      <c r="E461" s="54"/>
    </row>
    <row r="462" spans="1:5" ht="51">
      <c r="A462" s="19" t="s">
        <v>1</v>
      </c>
      <c r="B462" s="20" t="s">
        <v>2</v>
      </c>
      <c r="C462" s="19" t="s">
        <v>291</v>
      </c>
      <c r="D462" s="21" t="s">
        <v>19</v>
      </c>
      <c r="E462" s="22" t="s">
        <v>293</v>
      </c>
    </row>
    <row r="463" spans="1:5" ht="12.75">
      <c r="A463" s="13">
        <v>1</v>
      </c>
      <c r="B463" s="14" t="s">
        <v>42</v>
      </c>
      <c r="C463" s="15"/>
      <c r="D463" s="16"/>
      <c r="E463" s="17"/>
    </row>
    <row r="464" spans="1:5" ht="12.75">
      <c r="A464" s="13"/>
      <c r="B464" s="14" t="s">
        <v>230</v>
      </c>
      <c r="C464" s="15" t="s">
        <v>7</v>
      </c>
      <c r="D464" s="16">
        <v>1000</v>
      </c>
      <c r="E464" s="17"/>
    </row>
    <row r="465" spans="1:5" ht="12.75">
      <c r="A465" s="13"/>
      <c r="B465" s="14" t="s">
        <v>231</v>
      </c>
      <c r="C465" s="15" t="s">
        <v>7</v>
      </c>
      <c r="D465" s="16">
        <v>1000</v>
      </c>
      <c r="E465" s="17"/>
    </row>
    <row r="466" spans="1:5" ht="12.75">
      <c r="A466" s="13">
        <v>2</v>
      </c>
      <c r="B466" s="14" t="s">
        <v>43</v>
      </c>
      <c r="C466" s="15" t="s">
        <v>7</v>
      </c>
      <c r="D466" s="16">
        <v>1000</v>
      </c>
      <c r="E466" s="17"/>
    </row>
    <row r="467" spans="1:5" ht="12.75">
      <c r="A467" s="13">
        <v>3</v>
      </c>
      <c r="B467" s="14" t="s">
        <v>44</v>
      </c>
      <c r="C467" s="15" t="s">
        <v>7</v>
      </c>
      <c r="D467" s="16">
        <v>300</v>
      </c>
      <c r="E467" s="17"/>
    </row>
    <row r="468" spans="1:5" ht="12.75" customHeight="1">
      <c r="A468" s="37"/>
      <c r="B468" s="53" t="s">
        <v>283</v>
      </c>
      <c r="C468" s="53"/>
      <c r="D468" s="53"/>
      <c r="E468" s="46">
        <f>SUM(E464:E467)</f>
        <v>0</v>
      </c>
    </row>
    <row r="475" ht="12.75">
      <c r="B475" s="32" t="s">
        <v>224</v>
      </c>
    </row>
    <row r="476" ht="12.75">
      <c r="B476" s="32" t="s">
        <v>226</v>
      </c>
    </row>
    <row r="477" ht="12.75">
      <c r="B477" s="32" t="s">
        <v>225</v>
      </c>
    </row>
    <row r="517" spans="4:5" ht="12.75">
      <c r="D517" s="48" t="s">
        <v>31</v>
      </c>
      <c r="E517" s="31">
        <v>10</v>
      </c>
    </row>
    <row r="518" ht="12.75">
      <c r="B518" s="29"/>
    </row>
    <row r="519" spans="1:5" ht="22.5">
      <c r="A519" s="54" t="s">
        <v>65</v>
      </c>
      <c r="B519" s="54"/>
      <c r="C519" s="54"/>
      <c r="D519" s="54"/>
      <c r="E519" s="54"/>
    </row>
    <row r="520" spans="1:5" ht="51">
      <c r="A520" s="19" t="s">
        <v>1</v>
      </c>
      <c r="B520" s="20" t="s">
        <v>2</v>
      </c>
      <c r="C520" s="19" t="s">
        <v>294</v>
      </c>
      <c r="D520" s="21" t="s">
        <v>289</v>
      </c>
      <c r="E520" s="22" t="s">
        <v>187</v>
      </c>
    </row>
    <row r="521" spans="1:5" ht="12.75">
      <c r="A521" s="13">
        <v>1</v>
      </c>
      <c r="B521" s="14" t="s">
        <v>45</v>
      </c>
      <c r="C521" s="15" t="s">
        <v>8</v>
      </c>
      <c r="D521" s="16">
        <v>3000</v>
      </c>
      <c r="E521" s="17"/>
    </row>
    <row r="522" spans="1:5" ht="12.75">
      <c r="A522" s="13">
        <v>2</v>
      </c>
      <c r="B522" s="14" t="s">
        <v>58</v>
      </c>
      <c r="C522" s="15" t="s">
        <v>8</v>
      </c>
      <c r="D522" s="16">
        <v>500</v>
      </c>
      <c r="E522" s="17"/>
    </row>
    <row r="523" spans="1:5" ht="12.75">
      <c r="A523" s="13">
        <v>3</v>
      </c>
      <c r="B523" s="14" t="s">
        <v>49</v>
      </c>
      <c r="C523" s="15" t="s">
        <v>8</v>
      </c>
      <c r="D523" s="16">
        <v>500</v>
      </c>
      <c r="E523" s="17"/>
    </row>
    <row r="524" spans="1:5" ht="12.75">
      <c r="A524" s="13">
        <v>4</v>
      </c>
      <c r="B524" s="14" t="s">
        <v>46</v>
      </c>
      <c r="C524" s="15" t="s">
        <v>8</v>
      </c>
      <c r="D524" s="16">
        <v>3000</v>
      </c>
      <c r="E524" s="17"/>
    </row>
    <row r="525" spans="1:5" ht="12.75">
      <c r="A525" s="13">
        <v>5</v>
      </c>
      <c r="B525" s="14" t="s">
        <v>52</v>
      </c>
      <c r="C525" s="15" t="s">
        <v>8</v>
      </c>
      <c r="D525" s="16">
        <v>1000</v>
      </c>
      <c r="E525" s="17"/>
    </row>
    <row r="526" spans="1:5" ht="12.75" customHeight="1">
      <c r="A526" s="37"/>
      <c r="B526" s="53" t="s">
        <v>283</v>
      </c>
      <c r="C526" s="53"/>
      <c r="D526" s="53"/>
      <c r="E526" s="46">
        <f>SUM(E521:E525)</f>
        <v>0</v>
      </c>
    </row>
    <row r="533" ht="12.75">
      <c r="B533" s="32" t="s">
        <v>224</v>
      </c>
    </row>
    <row r="534" ht="12.75">
      <c r="B534" s="32" t="s">
        <v>226</v>
      </c>
    </row>
    <row r="535" ht="12.75">
      <c r="B535" s="32" t="s">
        <v>225</v>
      </c>
    </row>
    <row r="575" spans="2:5" ht="12.75">
      <c r="B575" s="29"/>
      <c r="D575" s="48" t="s">
        <v>31</v>
      </c>
      <c r="E575" s="31">
        <v>11</v>
      </c>
    </row>
    <row r="576" spans="2:5" ht="12.75">
      <c r="B576" s="29"/>
      <c r="D576" s="48"/>
      <c r="E576" s="31"/>
    </row>
    <row r="577" spans="1:5" ht="22.5">
      <c r="A577" s="54" t="s">
        <v>67</v>
      </c>
      <c r="B577" s="54"/>
      <c r="C577" s="54"/>
      <c r="D577" s="54"/>
      <c r="E577" s="54"/>
    </row>
    <row r="578" spans="1:5" ht="51">
      <c r="A578" s="19" t="s">
        <v>1</v>
      </c>
      <c r="B578" s="20" t="s">
        <v>2</v>
      </c>
      <c r="C578" s="19" t="s">
        <v>288</v>
      </c>
      <c r="D578" s="21" t="s">
        <v>289</v>
      </c>
      <c r="E578" s="22" t="s">
        <v>295</v>
      </c>
    </row>
    <row r="579" spans="1:5" ht="12.75">
      <c r="A579" s="13">
        <v>1</v>
      </c>
      <c r="B579" s="14" t="s">
        <v>62</v>
      </c>
      <c r="C579" s="15" t="s">
        <v>8</v>
      </c>
      <c r="D579" s="16">
        <v>100</v>
      </c>
      <c r="E579" s="17"/>
    </row>
    <row r="580" spans="1:5" ht="12.75">
      <c r="A580" s="13">
        <v>2</v>
      </c>
      <c r="B580" s="14" t="s">
        <v>227</v>
      </c>
      <c r="C580" s="15" t="s">
        <v>8</v>
      </c>
      <c r="D580" s="16">
        <v>100</v>
      </c>
      <c r="E580" s="17"/>
    </row>
    <row r="581" spans="1:5" ht="12.75">
      <c r="A581" s="13">
        <v>3</v>
      </c>
      <c r="B581" s="14" t="s">
        <v>63</v>
      </c>
      <c r="C581" s="15" t="s">
        <v>8</v>
      </c>
      <c r="D581" s="16">
        <v>100</v>
      </c>
      <c r="E581" s="17"/>
    </row>
    <row r="582" spans="1:5" ht="12.75">
      <c r="A582" s="13">
        <v>4</v>
      </c>
      <c r="B582" s="14" t="s">
        <v>64</v>
      </c>
      <c r="C582" s="15" t="s">
        <v>8</v>
      </c>
      <c r="D582" s="16">
        <v>100</v>
      </c>
      <c r="E582" s="17"/>
    </row>
    <row r="583" spans="1:5" ht="12.75" customHeight="1">
      <c r="A583" s="37"/>
      <c r="B583" s="53" t="s">
        <v>283</v>
      </c>
      <c r="C583" s="53"/>
      <c r="D583" s="53"/>
      <c r="E583" s="46">
        <f>SUM(E579:E582)</f>
        <v>0</v>
      </c>
    </row>
    <row r="592" ht="12.75">
      <c r="B592" s="32" t="s">
        <v>224</v>
      </c>
    </row>
    <row r="593" ht="12.75">
      <c r="B593" s="32" t="s">
        <v>226</v>
      </c>
    </row>
    <row r="594" ht="12.75">
      <c r="B594" s="32" t="s">
        <v>225</v>
      </c>
    </row>
    <row r="633" spans="4:5" ht="12.75">
      <c r="D633" s="48" t="s">
        <v>31</v>
      </c>
      <c r="E633" s="31">
        <v>12</v>
      </c>
    </row>
    <row r="634" ht="12.75">
      <c r="B634" s="29"/>
    </row>
    <row r="635" spans="1:5" ht="22.5">
      <c r="A635" s="54" t="s">
        <v>66</v>
      </c>
      <c r="B635" s="54"/>
      <c r="C635" s="54"/>
      <c r="D635" s="54"/>
      <c r="E635" s="54"/>
    </row>
    <row r="636" spans="1:5" ht="51">
      <c r="A636" s="19" t="s">
        <v>1</v>
      </c>
      <c r="B636" s="20" t="s">
        <v>2</v>
      </c>
      <c r="C636" s="19" t="s">
        <v>297</v>
      </c>
      <c r="D636" s="21" t="s">
        <v>298</v>
      </c>
      <c r="E636" s="22" t="s">
        <v>299</v>
      </c>
    </row>
    <row r="637" spans="1:5" ht="12.75">
      <c r="A637" s="13">
        <v>1</v>
      </c>
      <c r="B637" s="14" t="s">
        <v>50</v>
      </c>
      <c r="C637" s="15" t="s">
        <v>8</v>
      </c>
      <c r="D637" s="16">
        <v>800</v>
      </c>
      <c r="E637" s="17"/>
    </row>
    <row r="638" spans="1:5" ht="12.75">
      <c r="A638" s="13">
        <v>2</v>
      </c>
      <c r="B638" s="14" t="s">
        <v>51</v>
      </c>
      <c r="C638" s="15" t="s">
        <v>7</v>
      </c>
      <c r="D638" s="16">
        <v>800</v>
      </c>
      <c r="E638" s="17"/>
    </row>
    <row r="639" spans="1:5" ht="12.75">
      <c r="A639" s="13">
        <v>3</v>
      </c>
      <c r="B639" s="14" t="s">
        <v>47</v>
      </c>
      <c r="C639" s="15" t="s">
        <v>8</v>
      </c>
      <c r="D639" s="16">
        <v>800</v>
      </c>
      <c r="E639" s="17"/>
    </row>
    <row r="640" spans="1:5" ht="12.75">
      <c r="A640" s="13">
        <v>4</v>
      </c>
      <c r="B640" s="14" t="s">
        <v>53</v>
      </c>
      <c r="C640" s="15" t="s">
        <v>8</v>
      </c>
      <c r="D640" s="16">
        <v>500</v>
      </c>
      <c r="E640" s="17"/>
    </row>
    <row r="641" spans="1:5" ht="12.75">
      <c r="A641" s="13">
        <v>5</v>
      </c>
      <c r="B641" s="14" t="s">
        <v>54</v>
      </c>
      <c r="C641" s="15" t="s">
        <v>8</v>
      </c>
      <c r="D641" s="16">
        <v>500</v>
      </c>
      <c r="E641" s="17"/>
    </row>
    <row r="642" spans="1:5" ht="12.75">
      <c r="A642" s="13">
        <v>6</v>
      </c>
      <c r="B642" s="14" t="s">
        <v>59</v>
      </c>
      <c r="C642" s="15" t="s">
        <v>8</v>
      </c>
      <c r="D642" s="16">
        <v>500</v>
      </c>
      <c r="E642" s="17"/>
    </row>
    <row r="643" spans="1:5" ht="12.75">
      <c r="A643" s="13">
        <v>7</v>
      </c>
      <c r="B643" s="14" t="s">
        <v>60</v>
      </c>
      <c r="C643" s="15" t="s">
        <v>8</v>
      </c>
      <c r="D643" s="16">
        <v>200</v>
      </c>
      <c r="E643" s="17"/>
    </row>
    <row r="644" spans="1:5" ht="12.75">
      <c r="A644" s="13">
        <v>8</v>
      </c>
      <c r="B644" s="14" t="s">
        <v>61</v>
      </c>
      <c r="C644" s="15" t="s">
        <v>8</v>
      </c>
      <c r="D644" s="16">
        <v>200</v>
      </c>
      <c r="E644" s="17"/>
    </row>
    <row r="645" spans="1:5" ht="12.75">
      <c r="A645" s="13">
        <v>9</v>
      </c>
      <c r="B645" s="14" t="s">
        <v>48</v>
      </c>
      <c r="C645" s="15" t="s">
        <v>8</v>
      </c>
      <c r="D645" s="16">
        <v>600</v>
      </c>
      <c r="E645" s="17"/>
    </row>
    <row r="646" spans="1:5" ht="12.75">
      <c r="A646" s="13">
        <v>10</v>
      </c>
      <c r="B646" s="14" t="s">
        <v>55</v>
      </c>
      <c r="C646" s="15" t="s">
        <v>8</v>
      </c>
      <c r="D646" s="16">
        <v>500</v>
      </c>
      <c r="E646" s="17"/>
    </row>
    <row r="647" spans="1:5" ht="12.75">
      <c r="A647" s="13">
        <v>11</v>
      </c>
      <c r="B647" s="14" t="s">
        <v>56</v>
      </c>
      <c r="C647" s="15" t="s">
        <v>8</v>
      </c>
      <c r="D647" s="16">
        <v>500</v>
      </c>
      <c r="E647" s="17"/>
    </row>
    <row r="648" spans="1:5" ht="12.75">
      <c r="A648" s="13">
        <v>12</v>
      </c>
      <c r="B648" s="14" t="s">
        <v>57</v>
      </c>
      <c r="C648" s="15" t="s">
        <v>8</v>
      </c>
      <c r="D648" s="16">
        <v>100</v>
      </c>
      <c r="E648" s="17"/>
    </row>
    <row r="649" spans="1:5" ht="12.75" customHeight="1">
      <c r="A649" s="37"/>
      <c r="B649" s="53" t="s">
        <v>283</v>
      </c>
      <c r="C649" s="53"/>
      <c r="D649" s="53"/>
      <c r="E649" s="46">
        <f>SUM(E637:E648)</f>
        <v>0</v>
      </c>
    </row>
    <row r="655" ht="12.75">
      <c r="B655" s="32" t="s">
        <v>224</v>
      </c>
    </row>
    <row r="656" ht="12.75">
      <c r="B656" s="32" t="s">
        <v>226</v>
      </c>
    </row>
    <row r="657" ht="12.75">
      <c r="B657" s="32" t="s">
        <v>225</v>
      </c>
    </row>
    <row r="691" spans="4:5" ht="12.75">
      <c r="D691" s="48" t="s">
        <v>31</v>
      </c>
      <c r="E691" s="31">
        <v>13</v>
      </c>
    </row>
    <row r="692" ht="12.75">
      <c r="B692" s="29"/>
    </row>
    <row r="693" spans="1:5" ht="22.5">
      <c r="A693" s="54" t="s">
        <v>248</v>
      </c>
      <c r="B693" s="54"/>
      <c r="C693" s="54"/>
      <c r="D693" s="54"/>
      <c r="E693" s="54"/>
    </row>
    <row r="694" spans="1:5" ht="51">
      <c r="A694" s="19" t="s">
        <v>1</v>
      </c>
      <c r="B694" s="20" t="s">
        <v>2</v>
      </c>
      <c r="C694" s="19" t="s">
        <v>288</v>
      </c>
      <c r="D694" s="21" t="s">
        <v>289</v>
      </c>
      <c r="E694" s="22" t="s">
        <v>187</v>
      </c>
    </row>
    <row r="695" spans="1:5" ht="12.75">
      <c r="A695" s="13">
        <v>1</v>
      </c>
      <c r="B695" s="14" t="s">
        <v>69</v>
      </c>
      <c r="C695" s="15" t="s">
        <v>8</v>
      </c>
      <c r="D695" s="16">
        <v>8000</v>
      </c>
      <c r="E695" s="17"/>
    </row>
    <row r="696" spans="1:5" ht="12.75">
      <c r="A696" s="13">
        <v>2</v>
      </c>
      <c r="B696" s="14" t="s">
        <v>68</v>
      </c>
      <c r="C696" s="15" t="s">
        <v>8</v>
      </c>
      <c r="D696" s="16">
        <v>6000</v>
      </c>
      <c r="E696" s="17"/>
    </row>
    <row r="697" spans="1:5" ht="12.75" customHeight="1">
      <c r="A697" s="37"/>
      <c r="B697" s="53" t="s">
        <v>283</v>
      </c>
      <c r="C697" s="53"/>
      <c r="D697" s="53"/>
      <c r="E697" s="46">
        <f>SUM(E695:E696)</f>
        <v>0</v>
      </c>
    </row>
    <row r="705" ht="12.75">
      <c r="B705" s="32" t="s">
        <v>224</v>
      </c>
    </row>
    <row r="706" ht="12.75">
      <c r="B706" s="32" t="s">
        <v>226</v>
      </c>
    </row>
    <row r="707" ht="12.75">
      <c r="B707" s="32" t="s">
        <v>225</v>
      </c>
    </row>
    <row r="749" spans="4:5" ht="12.75">
      <c r="D749" s="48" t="s">
        <v>31</v>
      </c>
      <c r="E749" s="31">
        <v>14</v>
      </c>
    </row>
    <row r="751" spans="1:5" ht="22.5">
      <c r="A751" s="54" t="s">
        <v>249</v>
      </c>
      <c r="B751" s="54"/>
      <c r="C751" s="54"/>
      <c r="D751" s="54"/>
      <c r="E751" s="54"/>
    </row>
    <row r="752" spans="1:5" ht="51">
      <c r="A752" s="19" t="s">
        <v>1</v>
      </c>
      <c r="B752" s="20" t="s">
        <v>2</v>
      </c>
      <c r="C752" s="19" t="s">
        <v>3</v>
      </c>
      <c r="D752" s="21" t="s">
        <v>300</v>
      </c>
      <c r="E752" s="22" t="s">
        <v>311</v>
      </c>
    </row>
    <row r="753" spans="1:5" ht="12.75">
      <c r="A753" s="13">
        <v>1</v>
      </c>
      <c r="B753" s="14" t="s">
        <v>70</v>
      </c>
      <c r="C753" s="15" t="s">
        <v>8</v>
      </c>
      <c r="D753" s="16">
        <v>500</v>
      </c>
      <c r="E753" s="17"/>
    </row>
    <row r="754" spans="1:5" ht="12.75">
      <c r="A754" s="13">
        <v>2</v>
      </c>
      <c r="B754" s="14" t="s">
        <v>89</v>
      </c>
      <c r="C754" s="15" t="s">
        <v>77</v>
      </c>
      <c r="D754" s="16">
        <v>100</v>
      </c>
      <c r="E754" s="17"/>
    </row>
    <row r="755" spans="1:5" ht="12.75">
      <c r="A755" s="13">
        <v>3</v>
      </c>
      <c r="B755" s="14" t="s">
        <v>90</v>
      </c>
      <c r="C755" s="15" t="s">
        <v>77</v>
      </c>
      <c r="D755" s="16">
        <v>100</v>
      </c>
      <c r="E755" s="17"/>
    </row>
    <row r="756" spans="1:5" ht="12.75">
      <c r="A756" s="13">
        <v>4</v>
      </c>
      <c r="B756" s="14" t="s">
        <v>91</v>
      </c>
      <c r="C756" s="15" t="s">
        <v>77</v>
      </c>
      <c r="D756" s="16">
        <v>50</v>
      </c>
      <c r="E756" s="17"/>
    </row>
    <row r="757" spans="1:5" ht="12.75">
      <c r="A757" s="13">
        <v>5</v>
      </c>
      <c r="B757" s="14" t="s">
        <v>74</v>
      </c>
      <c r="C757" s="15" t="s">
        <v>8</v>
      </c>
      <c r="D757" s="16">
        <v>600</v>
      </c>
      <c r="E757" s="17"/>
    </row>
    <row r="758" spans="1:5" ht="12.75">
      <c r="A758" s="13">
        <v>6</v>
      </c>
      <c r="B758" s="14" t="s">
        <v>228</v>
      </c>
      <c r="C758" s="15" t="s">
        <v>8</v>
      </c>
      <c r="D758" s="16">
        <v>300</v>
      </c>
      <c r="E758" s="17"/>
    </row>
    <row r="759" spans="1:5" ht="12.75">
      <c r="A759" s="13">
        <v>7</v>
      </c>
      <c r="B759" s="14" t="s">
        <v>72</v>
      </c>
      <c r="C759" s="15" t="s">
        <v>8</v>
      </c>
      <c r="D759" s="16">
        <v>2000</v>
      </c>
      <c r="E759" s="17"/>
    </row>
    <row r="760" spans="1:5" ht="12.75">
      <c r="A760" s="13">
        <v>8</v>
      </c>
      <c r="B760" s="14" t="s">
        <v>71</v>
      </c>
      <c r="C760" s="15" t="s">
        <v>8</v>
      </c>
      <c r="D760" s="16">
        <v>3000</v>
      </c>
      <c r="E760" s="17"/>
    </row>
    <row r="761" spans="1:5" ht="12.75">
      <c r="A761" s="13">
        <v>9</v>
      </c>
      <c r="B761" s="14" t="s">
        <v>73</v>
      </c>
      <c r="C761" s="15" t="s">
        <v>7</v>
      </c>
      <c r="D761" s="16">
        <v>1000</v>
      </c>
      <c r="E761" s="17"/>
    </row>
    <row r="762" spans="1:5" ht="12.75" customHeight="1">
      <c r="A762" s="37"/>
      <c r="B762" s="53" t="s">
        <v>283</v>
      </c>
      <c r="C762" s="53"/>
      <c r="D762" s="53"/>
      <c r="E762" s="46">
        <f>SUM(E753:E761)</f>
        <v>0</v>
      </c>
    </row>
    <row r="769" ht="12.75">
      <c r="B769" s="32" t="s">
        <v>224</v>
      </c>
    </row>
    <row r="770" ht="12.75">
      <c r="B770" s="32" t="s">
        <v>226</v>
      </c>
    </row>
    <row r="771" ht="12.75">
      <c r="B771" s="32" t="s">
        <v>225</v>
      </c>
    </row>
    <row r="807" spans="2:5" ht="12.75">
      <c r="B807" s="29"/>
      <c r="D807" s="48" t="s">
        <v>31</v>
      </c>
      <c r="E807" s="31">
        <v>15</v>
      </c>
    </row>
    <row r="808" spans="2:5" ht="12.75">
      <c r="B808" s="29"/>
      <c r="E808" s="48"/>
    </row>
    <row r="809" spans="1:5" ht="22.5">
      <c r="A809" s="54" t="s">
        <v>75</v>
      </c>
      <c r="B809" s="54"/>
      <c r="C809" s="54"/>
      <c r="D809" s="54"/>
      <c r="E809" s="54"/>
    </row>
    <row r="810" spans="1:5" ht="51">
      <c r="A810" s="19" t="s">
        <v>1</v>
      </c>
      <c r="B810" s="20" t="s">
        <v>2</v>
      </c>
      <c r="C810" s="19" t="s">
        <v>294</v>
      </c>
      <c r="D810" s="21" t="s">
        <v>289</v>
      </c>
      <c r="E810" s="22" t="s">
        <v>187</v>
      </c>
    </row>
    <row r="811" spans="1:5" ht="12.75">
      <c r="A811" s="13">
        <v>1</v>
      </c>
      <c r="B811" s="14" t="s">
        <v>78</v>
      </c>
      <c r="C811" s="15" t="s">
        <v>77</v>
      </c>
      <c r="D811" s="16">
        <v>500</v>
      </c>
      <c r="E811" s="17"/>
    </row>
    <row r="812" spans="1:5" ht="12.75">
      <c r="A812" s="13">
        <v>2</v>
      </c>
      <c r="B812" s="14" t="s">
        <v>79</v>
      </c>
      <c r="C812" s="15" t="s">
        <v>77</v>
      </c>
      <c r="D812" s="16">
        <v>500</v>
      </c>
      <c r="E812" s="17"/>
    </row>
    <row r="813" spans="1:5" ht="12.75">
      <c r="A813" s="13">
        <v>3</v>
      </c>
      <c r="B813" s="14" t="s">
        <v>82</v>
      </c>
      <c r="C813" s="15" t="s">
        <v>77</v>
      </c>
      <c r="D813" s="16">
        <v>500</v>
      </c>
      <c r="E813" s="17"/>
    </row>
    <row r="814" spans="1:5" ht="12.75">
      <c r="A814" s="13">
        <v>4</v>
      </c>
      <c r="B814" s="14" t="s">
        <v>76</v>
      </c>
      <c r="C814" s="15" t="s">
        <v>77</v>
      </c>
      <c r="D814" s="16">
        <v>500</v>
      </c>
      <c r="E814" s="17"/>
    </row>
    <row r="815" spans="1:5" ht="12.75">
      <c r="A815" s="13">
        <v>5</v>
      </c>
      <c r="B815" s="14" t="s">
        <v>81</v>
      </c>
      <c r="C815" s="15" t="s">
        <v>77</v>
      </c>
      <c r="D815" s="16">
        <v>500</v>
      </c>
      <c r="E815" s="17"/>
    </row>
    <row r="816" spans="1:5" ht="12.75">
      <c r="A816" s="13">
        <v>6</v>
      </c>
      <c r="B816" s="14" t="s">
        <v>80</v>
      </c>
      <c r="C816" s="15" t="s">
        <v>77</v>
      </c>
      <c r="D816" s="16">
        <v>500</v>
      </c>
      <c r="E816" s="17"/>
    </row>
    <row r="817" spans="1:5" ht="12.75">
      <c r="A817" s="13">
        <v>7</v>
      </c>
      <c r="B817" s="14" t="s">
        <v>83</v>
      </c>
      <c r="C817" s="15" t="s">
        <v>77</v>
      </c>
      <c r="D817" s="16">
        <v>300</v>
      </c>
      <c r="E817" s="17"/>
    </row>
    <row r="818" spans="1:5" ht="12.75" customHeight="1">
      <c r="A818" s="37"/>
      <c r="B818" s="53" t="s">
        <v>283</v>
      </c>
      <c r="C818" s="53"/>
      <c r="D818" s="53"/>
      <c r="E818" s="46">
        <f>SUM(E811:E817)</f>
        <v>0</v>
      </c>
    </row>
    <row r="824" ht="12.75">
      <c r="B824" s="32" t="s">
        <v>224</v>
      </c>
    </row>
    <row r="825" ht="12.75">
      <c r="B825" s="32" t="s">
        <v>226</v>
      </c>
    </row>
    <row r="826" ht="12.75">
      <c r="B826" s="32" t="s">
        <v>225</v>
      </c>
    </row>
    <row r="865" spans="4:5" ht="12.75">
      <c r="D865" s="48" t="s">
        <v>31</v>
      </c>
      <c r="E865" s="31">
        <v>16</v>
      </c>
    </row>
    <row r="866" ht="12.75">
      <c r="B866" s="29"/>
    </row>
    <row r="867" spans="1:5" ht="22.5">
      <c r="A867" s="54" t="s">
        <v>92</v>
      </c>
      <c r="B867" s="54"/>
      <c r="C867" s="54"/>
      <c r="D867" s="54"/>
      <c r="E867" s="54"/>
    </row>
    <row r="868" spans="1:5" ht="51">
      <c r="A868" s="19" t="s">
        <v>1</v>
      </c>
      <c r="B868" s="20" t="s">
        <v>2</v>
      </c>
      <c r="C868" s="19" t="s">
        <v>288</v>
      </c>
      <c r="D868" s="21" t="s">
        <v>301</v>
      </c>
      <c r="E868" s="22" t="s">
        <v>295</v>
      </c>
    </row>
    <row r="869" spans="1:5" ht="12.75">
      <c r="A869" s="13">
        <v>1</v>
      </c>
      <c r="B869" s="14" t="s">
        <v>86</v>
      </c>
      <c r="C869" s="15" t="s">
        <v>77</v>
      </c>
      <c r="D869" s="16">
        <v>500</v>
      </c>
      <c r="E869" s="17"/>
    </row>
    <row r="870" spans="1:5" ht="12.75">
      <c r="A870" s="13">
        <v>2</v>
      </c>
      <c r="B870" s="14" t="s">
        <v>87</v>
      </c>
      <c r="C870" s="15" t="s">
        <v>77</v>
      </c>
      <c r="D870" s="16">
        <v>300</v>
      </c>
      <c r="E870" s="17"/>
    </row>
    <row r="871" spans="1:5" ht="12.75">
      <c r="A871" s="13">
        <v>3</v>
      </c>
      <c r="B871" s="14" t="s">
        <v>85</v>
      </c>
      <c r="C871" s="15" t="s">
        <v>77</v>
      </c>
      <c r="D871" s="16">
        <v>300</v>
      </c>
      <c r="E871" s="17"/>
    </row>
    <row r="872" spans="1:5" ht="12.75">
      <c r="A872" s="13">
        <v>4</v>
      </c>
      <c r="B872" s="14" t="s">
        <v>88</v>
      </c>
      <c r="C872" s="15" t="s">
        <v>77</v>
      </c>
      <c r="D872" s="16">
        <v>300</v>
      </c>
      <c r="E872" s="17"/>
    </row>
    <row r="873" spans="1:5" ht="12.75">
      <c r="A873" s="13">
        <v>5</v>
      </c>
      <c r="B873" s="14" t="s">
        <v>84</v>
      </c>
      <c r="C873" s="15" t="s">
        <v>77</v>
      </c>
      <c r="D873" s="16">
        <v>200</v>
      </c>
      <c r="E873" s="17"/>
    </row>
    <row r="874" spans="1:5" ht="12.75" customHeight="1">
      <c r="A874" s="37"/>
      <c r="B874" s="53" t="s">
        <v>283</v>
      </c>
      <c r="C874" s="53"/>
      <c r="D874" s="53"/>
      <c r="E874" s="46">
        <f>SUM(E869:E873)</f>
        <v>0</v>
      </c>
    </row>
    <row r="881" ht="12.75">
      <c r="B881" s="32" t="s">
        <v>224</v>
      </c>
    </row>
    <row r="882" ht="12.75">
      <c r="B882" s="32" t="s">
        <v>226</v>
      </c>
    </row>
    <row r="883" ht="12.75">
      <c r="B883" s="32" t="s">
        <v>225</v>
      </c>
    </row>
    <row r="923" spans="4:5" ht="12.75">
      <c r="D923" s="48" t="s">
        <v>31</v>
      </c>
      <c r="E923" s="31">
        <v>17</v>
      </c>
    </row>
    <row r="924" ht="12.75">
      <c r="B924" s="29"/>
    </row>
    <row r="925" spans="1:5" ht="20.25">
      <c r="A925" s="58" t="s">
        <v>250</v>
      </c>
      <c r="B925" s="58"/>
      <c r="C925" s="58"/>
      <c r="D925" s="58"/>
      <c r="E925" s="58"/>
    </row>
    <row r="926" spans="1:5" ht="51">
      <c r="A926" s="19" t="s">
        <v>1</v>
      </c>
      <c r="B926" s="20" t="s">
        <v>2</v>
      </c>
      <c r="C926" s="19" t="s">
        <v>3</v>
      </c>
      <c r="D926" s="21" t="s">
        <v>300</v>
      </c>
      <c r="E926" s="22" t="s">
        <v>312</v>
      </c>
    </row>
    <row r="927" spans="1:5" ht="12.75">
      <c r="A927" s="13">
        <v>1</v>
      </c>
      <c r="B927" s="13" t="s">
        <v>96</v>
      </c>
      <c r="C927" s="15" t="s">
        <v>7</v>
      </c>
      <c r="D927" s="16">
        <v>200</v>
      </c>
      <c r="E927" s="17"/>
    </row>
    <row r="928" spans="1:5" ht="12.75">
      <c r="A928" s="13">
        <v>2</v>
      </c>
      <c r="B928" s="13" t="s">
        <v>97</v>
      </c>
      <c r="C928" s="15" t="s">
        <v>7</v>
      </c>
      <c r="D928" s="16">
        <v>500</v>
      </c>
      <c r="E928" s="17"/>
    </row>
    <row r="929" spans="1:5" ht="12.75">
      <c r="A929" s="13">
        <v>3</v>
      </c>
      <c r="B929" s="13" t="s">
        <v>98</v>
      </c>
      <c r="C929" s="23"/>
      <c r="D929" s="16"/>
      <c r="E929" s="17"/>
    </row>
    <row r="930" spans="1:5" ht="12.75">
      <c r="A930" s="26"/>
      <c r="B930" s="14" t="s">
        <v>251</v>
      </c>
      <c r="C930" s="15" t="s">
        <v>8</v>
      </c>
      <c r="D930" s="16">
        <v>500</v>
      </c>
      <c r="E930" s="17"/>
    </row>
    <row r="931" spans="1:5" ht="12.75">
      <c r="A931" s="26"/>
      <c r="B931" s="14" t="s">
        <v>252</v>
      </c>
      <c r="C931" s="15" t="s">
        <v>8</v>
      </c>
      <c r="D931" s="16">
        <v>500</v>
      </c>
      <c r="E931" s="17"/>
    </row>
    <row r="932" spans="1:5" ht="12.75">
      <c r="A932" s="26"/>
      <c r="B932" s="14" t="s">
        <v>253</v>
      </c>
      <c r="C932" s="15" t="s">
        <v>8</v>
      </c>
      <c r="D932" s="16">
        <v>500</v>
      </c>
      <c r="E932" s="17"/>
    </row>
    <row r="933" spans="1:5" ht="12.75">
      <c r="A933" s="26"/>
      <c r="B933" s="14" t="s">
        <v>99</v>
      </c>
      <c r="C933" s="15" t="s">
        <v>7</v>
      </c>
      <c r="D933" s="16">
        <v>500</v>
      </c>
      <c r="E933" s="17"/>
    </row>
    <row r="934" spans="1:5" ht="12.75">
      <c r="A934" s="26"/>
      <c r="B934" s="42" t="s">
        <v>254</v>
      </c>
      <c r="C934" s="43" t="s">
        <v>8</v>
      </c>
      <c r="D934" s="44">
        <v>500</v>
      </c>
      <c r="E934" s="45"/>
    </row>
    <row r="935" spans="1:5" ht="12.75">
      <c r="A935" s="26"/>
      <c r="B935" s="14" t="s">
        <v>255</v>
      </c>
      <c r="C935" s="15" t="s">
        <v>8</v>
      </c>
      <c r="D935" s="16">
        <v>500</v>
      </c>
      <c r="E935" s="17"/>
    </row>
    <row r="936" spans="1:5" ht="12.75">
      <c r="A936" s="26"/>
      <c r="B936" s="14" t="s">
        <v>110</v>
      </c>
      <c r="C936" s="15" t="s">
        <v>8</v>
      </c>
      <c r="D936" s="16">
        <v>50</v>
      </c>
      <c r="E936" s="17"/>
    </row>
    <row r="937" spans="1:5" ht="12.75">
      <c r="A937" s="26"/>
      <c r="B937" s="14" t="s">
        <v>111</v>
      </c>
      <c r="C937" s="15" t="s">
        <v>8</v>
      </c>
      <c r="D937" s="16">
        <v>100</v>
      </c>
      <c r="E937" s="17"/>
    </row>
    <row r="938" spans="1:5" ht="12.75">
      <c r="A938" s="26"/>
      <c r="B938" s="14" t="s">
        <v>112</v>
      </c>
      <c r="C938" s="15" t="s">
        <v>8</v>
      </c>
      <c r="D938" s="16">
        <v>50</v>
      </c>
      <c r="E938" s="17"/>
    </row>
    <row r="939" spans="1:5" ht="12.75">
      <c r="A939" s="26"/>
      <c r="B939" s="14" t="s">
        <v>113</v>
      </c>
      <c r="C939" s="15" t="s">
        <v>8</v>
      </c>
      <c r="D939" s="16">
        <v>50</v>
      </c>
      <c r="E939" s="17"/>
    </row>
    <row r="940" spans="1:5" ht="12.75">
      <c r="A940" s="27">
        <v>4</v>
      </c>
      <c r="B940" s="13" t="s">
        <v>100</v>
      </c>
      <c r="C940" s="15"/>
      <c r="D940" s="16"/>
      <c r="E940" s="17"/>
    </row>
    <row r="941" spans="1:5" ht="12.75">
      <c r="A941" s="26"/>
      <c r="B941" s="14" t="s">
        <v>256</v>
      </c>
      <c r="C941" s="15" t="s">
        <v>8</v>
      </c>
      <c r="D941" s="16">
        <v>1000</v>
      </c>
      <c r="E941" s="17"/>
    </row>
    <row r="942" spans="1:5" ht="12.75">
      <c r="A942" s="26"/>
      <c r="B942" s="14" t="s">
        <v>257</v>
      </c>
      <c r="C942" s="15" t="s">
        <v>8</v>
      </c>
      <c r="D942" s="16">
        <v>800</v>
      </c>
      <c r="E942" s="17"/>
    </row>
    <row r="943" spans="1:5" ht="12.75">
      <c r="A943" s="13"/>
      <c r="B943" s="14" t="s">
        <v>258</v>
      </c>
      <c r="C943" s="15" t="s">
        <v>8</v>
      </c>
      <c r="D943" s="16">
        <v>3000</v>
      </c>
      <c r="E943" s="17"/>
    </row>
    <row r="944" spans="1:5" ht="12.75" customHeight="1">
      <c r="A944" s="37"/>
      <c r="B944" s="53" t="s">
        <v>283</v>
      </c>
      <c r="C944" s="53"/>
      <c r="D944" s="53"/>
      <c r="E944" s="46">
        <f>SUM(E927:E943)</f>
        <v>0</v>
      </c>
    </row>
    <row r="951" ht="12.75">
      <c r="B951" s="32" t="s">
        <v>224</v>
      </c>
    </row>
    <row r="952" ht="12.75">
      <c r="B952" s="32" t="s">
        <v>226</v>
      </c>
    </row>
    <row r="953" ht="12.75">
      <c r="B953" s="32" t="s">
        <v>225</v>
      </c>
    </row>
    <row r="981" spans="2:5" ht="12.75">
      <c r="B981" s="29"/>
      <c r="D981" s="48" t="s">
        <v>114</v>
      </c>
      <c r="E981" s="31">
        <v>18</v>
      </c>
    </row>
    <row r="982" spans="2:5" ht="12.75">
      <c r="B982" s="29"/>
      <c r="E982" s="48"/>
    </row>
    <row r="983" spans="1:5" ht="22.5">
      <c r="A983" s="59" t="s">
        <v>115</v>
      </c>
      <c r="B983" s="59"/>
      <c r="C983" s="59"/>
      <c r="D983" s="59"/>
      <c r="E983" s="59"/>
    </row>
    <row r="984" spans="1:5" ht="51">
      <c r="A984" s="19" t="s">
        <v>1</v>
      </c>
      <c r="B984" s="20" t="s">
        <v>2</v>
      </c>
      <c r="C984" s="19" t="s">
        <v>302</v>
      </c>
      <c r="D984" s="21" t="s">
        <v>4</v>
      </c>
      <c r="E984" s="22" t="s">
        <v>5</v>
      </c>
    </row>
    <row r="985" spans="1:5" ht="12.75">
      <c r="A985" s="26">
        <v>1</v>
      </c>
      <c r="B985" s="42" t="s">
        <v>103</v>
      </c>
      <c r="C985" s="43" t="s">
        <v>7</v>
      </c>
      <c r="D985" s="44">
        <v>300</v>
      </c>
      <c r="E985" s="45"/>
    </row>
    <row r="986" spans="1:5" ht="12.75">
      <c r="A986" s="26">
        <v>2</v>
      </c>
      <c r="B986" s="14" t="s">
        <v>263</v>
      </c>
      <c r="C986" s="15" t="s">
        <v>8</v>
      </c>
      <c r="D986" s="16">
        <v>50</v>
      </c>
      <c r="E986" s="17"/>
    </row>
    <row r="987" spans="1:5" ht="12.75">
      <c r="A987" s="26">
        <v>3</v>
      </c>
      <c r="B987" s="14" t="s">
        <v>101</v>
      </c>
      <c r="C987" s="15" t="s">
        <v>7</v>
      </c>
      <c r="D987" s="16">
        <v>200</v>
      </c>
      <c r="E987" s="17"/>
    </row>
    <row r="988" spans="1:5" ht="12.75">
      <c r="A988" s="26">
        <v>4</v>
      </c>
      <c r="B988" s="14" t="s">
        <v>105</v>
      </c>
      <c r="C988" s="15" t="s">
        <v>7</v>
      </c>
      <c r="D988" s="16">
        <v>500</v>
      </c>
      <c r="E988" s="17"/>
    </row>
    <row r="989" spans="1:5" ht="12.75">
      <c r="A989" s="26">
        <v>5</v>
      </c>
      <c r="B989" s="14" t="s">
        <v>108</v>
      </c>
      <c r="C989" s="15" t="s">
        <v>7</v>
      </c>
      <c r="D989" s="16">
        <v>200</v>
      </c>
      <c r="E989" s="17"/>
    </row>
    <row r="990" spans="1:5" ht="12.75">
      <c r="A990" s="26">
        <v>6</v>
      </c>
      <c r="B990" s="14" t="s">
        <v>102</v>
      </c>
      <c r="C990" s="15" t="s">
        <v>7</v>
      </c>
      <c r="D990" s="16">
        <v>200</v>
      </c>
      <c r="E990" s="17"/>
    </row>
    <row r="991" spans="1:5" ht="12.75">
      <c r="A991" s="26">
        <v>7</v>
      </c>
      <c r="B991" s="14" t="s">
        <v>261</v>
      </c>
      <c r="C991" s="15" t="s">
        <v>6</v>
      </c>
      <c r="D991" s="16">
        <v>800</v>
      </c>
      <c r="E991" s="17"/>
    </row>
    <row r="992" spans="1:5" ht="12.75">
      <c r="A992" s="26">
        <v>8</v>
      </c>
      <c r="B992" s="14" t="s">
        <v>262</v>
      </c>
      <c r="C992" s="15" t="s">
        <v>6</v>
      </c>
      <c r="D992" s="16">
        <v>50</v>
      </c>
      <c r="E992" s="17"/>
    </row>
    <row r="993" spans="1:5" ht="12.75">
      <c r="A993" s="26">
        <v>9</v>
      </c>
      <c r="B993" s="14" t="s">
        <v>264</v>
      </c>
      <c r="C993" s="15" t="s">
        <v>8</v>
      </c>
      <c r="D993" s="16">
        <v>50</v>
      </c>
      <c r="E993" s="17"/>
    </row>
    <row r="994" spans="1:5" ht="12.75">
      <c r="A994" s="26">
        <v>10</v>
      </c>
      <c r="B994" s="14" t="s">
        <v>107</v>
      </c>
      <c r="C994" s="15" t="s">
        <v>7</v>
      </c>
      <c r="D994" s="16">
        <v>200</v>
      </c>
      <c r="E994" s="17"/>
    </row>
    <row r="995" spans="1:5" ht="12.75">
      <c r="A995" s="26">
        <v>11</v>
      </c>
      <c r="B995" s="14" t="s">
        <v>109</v>
      </c>
      <c r="C995" s="15" t="s">
        <v>7</v>
      </c>
      <c r="D995" s="16">
        <v>100</v>
      </c>
      <c r="E995" s="17"/>
    </row>
    <row r="996" spans="1:5" ht="12.75">
      <c r="A996" s="26">
        <v>12</v>
      </c>
      <c r="B996" s="14" t="s">
        <v>106</v>
      </c>
      <c r="C996" s="15" t="s">
        <v>7</v>
      </c>
      <c r="D996" s="16">
        <v>200</v>
      </c>
      <c r="E996" s="17"/>
    </row>
    <row r="997" spans="1:5" ht="12.75">
      <c r="A997" s="26">
        <v>13</v>
      </c>
      <c r="B997" s="14" t="s">
        <v>265</v>
      </c>
      <c r="C997" s="15" t="s">
        <v>7</v>
      </c>
      <c r="D997" s="16">
        <v>500</v>
      </c>
      <c r="E997" s="17"/>
    </row>
    <row r="998" spans="1:5" ht="12.75">
      <c r="A998" s="26">
        <v>14</v>
      </c>
      <c r="B998" s="14" t="s">
        <v>259</v>
      </c>
      <c r="C998" s="15" t="s">
        <v>8</v>
      </c>
      <c r="D998" s="16">
        <v>1000</v>
      </c>
      <c r="E998" s="17"/>
    </row>
    <row r="999" spans="1:5" ht="12.75">
      <c r="A999" s="26">
        <v>15</v>
      </c>
      <c r="B999" s="14" t="s">
        <v>260</v>
      </c>
      <c r="C999" s="15" t="s">
        <v>8</v>
      </c>
      <c r="D999" s="16">
        <v>50</v>
      </c>
      <c r="E999" s="17"/>
    </row>
    <row r="1000" spans="1:5" ht="12.75">
      <c r="A1000" s="26">
        <v>16</v>
      </c>
      <c r="B1000" s="14" t="s">
        <v>116</v>
      </c>
      <c r="C1000" s="15" t="s">
        <v>7</v>
      </c>
      <c r="D1000" s="16">
        <v>1000</v>
      </c>
      <c r="E1000" s="17"/>
    </row>
    <row r="1001" spans="1:5" ht="12.75">
      <c r="A1001" s="26">
        <v>17</v>
      </c>
      <c r="B1001" s="14" t="s">
        <v>117</v>
      </c>
      <c r="C1001" s="15" t="s">
        <v>7</v>
      </c>
      <c r="D1001" s="16">
        <v>1500</v>
      </c>
      <c r="E1001" s="17"/>
    </row>
    <row r="1002" spans="1:5" ht="12.75">
      <c r="A1002" s="26">
        <v>18</v>
      </c>
      <c r="B1002" s="14" t="s">
        <v>104</v>
      </c>
      <c r="C1002" s="15" t="s">
        <v>7</v>
      </c>
      <c r="D1002" s="16">
        <v>800</v>
      </c>
      <c r="E1002" s="17"/>
    </row>
    <row r="1003" spans="1:5" ht="12.75" customHeight="1">
      <c r="A1003" s="37"/>
      <c r="B1003" s="53" t="s">
        <v>283</v>
      </c>
      <c r="C1003" s="53"/>
      <c r="D1003" s="53"/>
      <c r="E1003" s="46">
        <f>SUM(E985:E1002)</f>
        <v>0</v>
      </c>
    </row>
    <row r="1010" ht="12.75">
      <c r="B1010" s="32" t="s">
        <v>224</v>
      </c>
    </row>
    <row r="1011" ht="22.5" customHeight="1">
      <c r="B1011" s="32" t="s">
        <v>226</v>
      </c>
    </row>
    <row r="1012" ht="12.75">
      <c r="B1012" s="32" t="s">
        <v>225</v>
      </c>
    </row>
    <row r="1013" ht="12.75">
      <c r="B1013" s="32"/>
    </row>
    <row r="1014" ht="12.75">
      <c r="B1014" s="32"/>
    </row>
    <row r="1015" ht="12.75">
      <c r="B1015" s="32"/>
    </row>
    <row r="1016" ht="12.75">
      <c r="B1016" s="32"/>
    </row>
    <row r="1017" ht="12.75">
      <c r="B1017" s="32"/>
    </row>
    <row r="1018" ht="12.75">
      <c r="B1018" s="32"/>
    </row>
    <row r="1019" ht="12.75">
      <c r="B1019" s="32"/>
    </row>
    <row r="1020" ht="12.75">
      <c r="B1020" s="32"/>
    </row>
    <row r="1021" ht="12.75">
      <c r="B1021" s="32"/>
    </row>
    <row r="1022" ht="12.75">
      <c r="B1022" s="32"/>
    </row>
    <row r="1023" ht="12.75">
      <c r="B1023" s="32"/>
    </row>
    <row r="1024" ht="12.75">
      <c r="B1024" s="32"/>
    </row>
    <row r="1025" ht="12.75">
      <c r="B1025" s="32"/>
    </row>
    <row r="1026" ht="12.75">
      <c r="B1026" s="32"/>
    </row>
    <row r="1027" ht="12.75">
      <c r="B1027" s="32"/>
    </row>
    <row r="1028" ht="12.75">
      <c r="B1028" s="32"/>
    </row>
    <row r="1029" ht="12.75">
      <c r="B1029" s="32"/>
    </row>
    <row r="1030" ht="12.75">
      <c r="B1030" s="32"/>
    </row>
    <row r="1031" ht="12.75">
      <c r="B1031" s="32"/>
    </row>
    <row r="1032" ht="12.75">
      <c r="B1032" s="32"/>
    </row>
    <row r="1033" ht="12.75">
      <c r="B1033" s="32"/>
    </row>
    <row r="1034" ht="12.75">
      <c r="B1034" s="32"/>
    </row>
    <row r="1035" ht="12.75">
      <c r="B1035" s="32"/>
    </row>
    <row r="1036" ht="12.75">
      <c r="B1036" s="32"/>
    </row>
    <row r="1037" ht="12.75">
      <c r="B1037" s="32"/>
    </row>
    <row r="1038" spans="2:5" ht="12.75">
      <c r="B1038" s="32"/>
      <c r="D1038" s="48" t="s">
        <v>114</v>
      </c>
      <c r="E1038" s="31">
        <v>19</v>
      </c>
    </row>
    <row r="1039" ht="12.75">
      <c r="B1039" s="32"/>
    </row>
    <row r="1040" spans="1:5" ht="22.5">
      <c r="A1040" s="54" t="s">
        <v>118</v>
      </c>
      <c r="B1040" s="54"/>
      <c r="C1040" s="54"/>
      <c r="D1040" s="54"/>
      <c r="E1040" s="54"/>
    </row>
    <row r="1041" spans="1:5" ht="51">
      <c r="A1041" s="19" t="s">
        <v>1</v>
      </c>
      <c r="B1041" s="20" t="s">
        <v>2</v>
      </c>
      <c r="C1041" s="19" t="s">
        <v>3</v>
      </c>
      <c r="D1041" s="21" t="s">
        <v>300</v>
      </c>
      <c r="E1041" s="22" t="s">
        <v>303</v>
      </c>
    </row>
    <row r="1042" spans="1:5" ht="12.75">
      <c r="A1042" s="13">
        <v>1</v>
      </c>
      <c r="B1042" s="14" t="s">
        <v>132</v>
      </c>
      <c r="C1042" s="15" t="s">
        <v>7</v>
      </c>
      <c r="D1042" s="16">
        <v>1000</v>
      </c>
      <c r="E1042" s="17"/>
    </row>
    <row r="1043" spans="1:5" ht="12.75">
      <c r="A1043" s="13">
        <v>2</v>
      </c>
      <c r="B1043" s="14" t="s">
        <v>125</v>
      </c>
      <c r="C1043" s="15" t="s">
        <v>7</v>
      </c>
      <c r="D1043" s="16">
        <v>1000</v>
      </c>
      <c r="E1043" s="17"/>
    </row>
    <row r="1044" spans="1:5" ht="12.75">
      <c r="A1044" s="13">
        <v>3</v>
      </c>
      <c r="B1044" s="14" t="s">
        <v>130</v>
      </c>
      <c r="C1044" s="15" t="s">
        <v>7</v>
      </c>
      <c r="D1044" s="16">
        <v>300</v>
      </c>
      <c r="E1044" s="17"/>
    </row>
    <row r="1045" spans="1:5" ht="12.75">
      <c r="A1045" s="13">
        <v>4</v>
      </c>
      <c r="B1045" s="14" t="s">
        <v>129</v>
      </c>
      <c r="C1045" s="15" t="s">
        <v>7</v>
      </c>
      <c r="D1045" s="16">
        <v>300</v>
      </c>
      <c r="E1045" s="17"/>
    </row>
    <row r="1046" spans="1:5" ht="12.75">
      <c r="A1046" s="13">
        <v>5</v>
      </c>
      <c r="B1046" s="14" t="s">
        <v>120</v>
      </c>
      <c r="C1046" s="15" t="s">
        <v>7</v>
      </c>
      <c r="D1046" s="16">
        <v>1000</v>
      </c>
      <c r="E1046" s="17"/>
    </row>
    <row r="1047" spans="1:5" ht="12.75">
      <c r="A1047" s="13">
        <v>6</v>
      </c>
      <c r="B1047" s="14" t="s">
        <v>137</v>
      </c>
      <c r="C1047" s="15" t="s">
        <v>7</v>
      </c>
      <c r="D1047" s="16">
        <v>500</v>
      </c>
      <c r="E1047" s="17"/>
    </row>
    <row r="1048" spans="1:5" ht="12.75">
      <c r="A1048" s="13">
        <v>7</v>
      </c>
      <c r="B1048" s="14" t="s">
        <v>119</v>
      </c>
      <c r="C1048" s="15" t="s">
        <v>7</v>
      </c>
      <c r="D1048" s="16">
        <v>2000</v>
      </c>
      <c r="E1048" s="17"/>
    </row>
    <row r="1049" spans="1:5" ht="12.75">
      <c r="A1049" s="13">
        <v>8</v>
      </c>
      <c r="B1049" s="14" t="s">
        <v>267</v>
      </c>
      <c r="C1049" s="15" t="s">
        <v>7</v>
      </c>
      <c r="D1049" s="16">
        <v>1000</v>
      </c>
      <c r="E1049" s="17"/>
    </row>
    <row r="1050" spans="1:5" ht="12.75">
      <c r="A1050" s="13">
        <v>9</v>
      </c>
      <c r="B1050" s="14" t="s">
        <v>141</v>
      </c>
      <c r="C1050" s="15" t="s">
        <v>7</v>
      </c>
      <c r="D1050" s="16">
        <v>50</v>
      </c>
      <c r="E1050" s="17"/>
    </row>
    <row r="1051" spans="1:5" ht="12.75">
      <c r="A1051" s="13">
        <v>10</v>
      </c>
      <c r="B1051" s="14" t="s">
        <v>128</v>
      </c>
      <c r="C1051" s="15" t="s">
        <v>7</v>
      </c>
      <c r="D1051" s="16">
        <v>600</v>
      </c>
      <c r="E1051" s="17"/>
    </row>
    <row r="1052" spans="1:5" ht="12.75">
      <c r="A1052" s="13">
        <v>11</v>
      </c>
      <c r="B1052" s="14" t="s">
        <v>138</v>
      </c>
      <c r="C1052" s="15" t="s">
        <v>7</v>
      </c>
      <c r="D1052" s="16">
        <v>200</v>
      </c>
      <c r="E1052" s="17"/>
    </row>
    <row r="1053" spans="1:5" ht="12.75">
      <c r="A1053" s="13">
        <v>12</v>
      </c>
      <c r="B1053" s="14" t="s">
        <v>136</v>
      </c>
      <c r="C1053" s="15" t="s">
        <v>7</v>
      </c>
      <c r="D1053" s="16">
        <v>20</v>
      </c>
      <c r="E1053" s="17"/>
    </row>
    <row r="1054" spans="1:5" ht="12.75">
      <c r="A1054" s="13">
        <v>13</v>
      </c>
      <c r="B1054" s="14" t="s">
        <v>139</v>
      </c>
      <c r="C1054" s="15" t="s">
        <v>7</v>
      </c>
      <c r="D1054" s="16">
        <v>50</v>
      </c>
      <c r="E1054" s="17"/>
    </row>
    <row r="1055" spans="1:5" ht="12.75">
      <c r="A1055" s="13">
        <v>14</v>
      </c>
      <c r="B1055" s="14" t="s">
        <v>134</v>
      </c>
      <c r="C1055" s="15" t="s">
        <v>7</v>
      </c>
      <c r="D1055" s="16">
        <v>1000</v>
      </c>
      <c r="E1055" s="17"/>
    </row>
    <row r="1056" spans="1:5" ht="12.75">
      <c r="A1056" s="13">
        <v>15</v>
      </c>
      <c r="B1056" s="14" t="s">
        <v>133</v>
      </c>
      <c r="C1056" s="15" t="s">
        <v>7</v>
      </c>
      <c r="D1056" s="16">
        <v>200</v>
      </c>
      <c r="E1056" s="17"/>
    </row>
    <row r="1057" spans="1:5" ht="12.75">
      <c r="A1057" s="13">
        <v>16</v>
      </c>
      <c r="B1057" s="14" t="s">
        <v>140</v>
      </c>
      <c r="C1057" s="15" t="s">
        <v>7</v>
      </c>
      <c r="D1057" s="16">
        <v>50</v>
      </c>
      <c r="E1057" s="17"/>
    </row>
    <row r="1058" spans="1:5" ht="12.75">
      <c r="A1058" s="13">
        <v>17</v>
      </c>
      <c r="B1058" s="14" t="s">
        <v>127</v>
      </c>
      <c r="C1058" s="15" t="s">
        <v>7</v>
      </c>
      <c r="D1058" s="16">
        <v>300</v>
      </c>
      <c r="E1058" s="17"/>
    </row>
    <row r="1059" spans="1:5" ht="12.75">
      <c r="A1059" s="13">
        <v>18</v>
      </c>
      <c r="B1059" s="14" t="s">
        <v>126</v>
      </c>
      <c r="C1059" s="15" t="s">
        <v>7</v>
      </c>
      <c r="D1059" s="16">
        <v>300</v>
      </c>
      <c r="E1059" s="17"/>
    </row>
    <row r="1060" spans="1:5" ht="12.75">
      <c r="A1060" s="13">
        <v>19</v>
      </c>
      <c r="B1060" s="14" t="s">
        <v>143</v>
      </c>
      <c r="C1060" s="15" t="s">
        <v>7</v>
      </c>
      <c r="D1060" s="16">
        <v>50</v>
      </c>
      <c r="E1060" s="17"/>
    </row>
    <row r="1061" spans="1:5" ht="12.75">
      <c r="A1061" s="13">
        <v>20</v>
      </c>
      <c r="B1061" s="14" t="s">
        <v>121</v>
      </c>
      <c r="C1061" s="15" t="s">
        <v>7</v>
      </c>
      <c r="D1061" s="16">
        <v>1000</v>
      </c>
      <c r="E1061" s="17"/>
    </row>
    <row r="1062" spans="1:5" ht="12.75">
      <c r="A1062" s="13">
        <v>21</v>
      </c>
      <c r="B1062" s="14" t="s">
        <v>131</v>
      </c>
      <c r="C1062" s="15" t="s">
        <v>8</v>
      </c>
      <c r="D1062" s="16">
        <v>300</v>
      </c>
      <c r="E1062" s="17"/>
    </row>
    <row r="1063" spans="1:5" ht="12.75">
      <c r="A1063" s="13">
        <v>22</v>
      </c>
      <c r="B1063" s="14" t="s">
        <v>135</v>
      </c>
      <c r="C1063" s="15" t="s">
        <v>7</v>
      </c>
      <c r="D1063" s="16">
        <v>1000</v>
      </c>
      <c r="E1063" s="17"/>
    </row>
    <row r="1064" spans="1:5" ht="12.75">
      <c r="A1064" s="13">
        <v>23</v>
      </c>
      <c r="B1064" s="14" t="s">
        <v>124</v>
      </c>
      <c r="C1064" s="15" t="s">
        <v>7</v>
      </c>
      <c r="D1064" s="16">
        <v>1000</v>
      </c>
      <c r="E1064" s="17"/>
    </row>
    <row r="1065" spans="1:5" ht="12.75">
      <c r="A1065" s="13">
        <v>24</v>
      </c>
      <c r="B1065" s="14" t="s">
        <v>142</v>
      </c>
      <c r="C1065" s="15" t="s">
        <v>7</v>
      </c>
      <c r="D1065" s="16">
        <v>50</v>
      </c>
      <c r="E1065" s="17"/>
    </row>
    <row r="1066" spans="1:5" ht="12.75">
      <c r="A1066" s="13">
        <v>25</v>
      </c>
      <c r="B1066" s="14" t="s">
        <v>123</v>
      </c>
      <c r="C1066" s="15" t="s">
        <v>7</v>
      </c>
      <c r="D1066" s="16">
        <v>300</v>
      </c>
      <c r="E1066" s="17"/>
    </row>
    <row r="1067" spans="1:5" ht="12.75">
      <c r="A1067" s="13">
        <v>26</v>
      </c>
      <c r="B1067" s="14" t="s">
        <v>122</v>
      </c>
      <c r="C1067" s="15" t="s">
        <v>7</v>
      </c>
      <c r="D1067" s="16">
        <v>300</v>
      </c>
      <c r="E1067" s="17"/>
    </row>
    <row r="1068" spans="1:5" ht="12.75" customHeight="1">
      <c r="A1068" s="37"/>
      <c r="B1068" s="53" t="s">
        <v>283</v>
      </c>
      <c r="C1068" s="53"/>
      <c r="D1068" s="53"/>
      <c r="E1068" s="46">
        <f>SUM(E1042:E1067)</f>
        <v>0</v>
      </c>
    </row>
    <row r="1075" ht="12.75">
      <c r="B1075" s="32" t="s">
        <v>224</v>
      </c>
    </row>
    <row r="1076" ht="12.75">
      <c r="B1076" s="32" t="s">
        <v>226</v>
      </c>
    </row>
    <row r="1077" ht="12.75">
      <c r="B1077" s="32" t="s">
        <v>225</v>
      </c>
    </row>
    <row r="1078" ht="12.75">
      <c r="B1078" s="32"/>
    </row>
    <row r="1079" ht="12.75">
      <c r="B1079" s="32"/>
    </row>
    <row r="1080" ht="12.75">
      <c r="B1080" s="32"/>
    </row>
    <row r="1081" ht="12.75">
      <c r="B1081" s="32"/>
    </row>
    <row r="1082" ht="12.75">
      <c r="B1082" s="32"/>
    </row>
    <row r="1083" ht="12.75">
      <c r="B1083" s="32"/>
    </row>
    <row r="1084" ht="12.75">
      <c r="B1084" s="32"/>
    </row>
    <row r="1085" ht="12.75">
      <c r="B1085" s="32"/>
    </row>
    <row r="1086" ht="12.75">
      <c r="B1086" s="32"/>
    </row>
    <row r="1087" ht="12.75">
      <c r="B1087" s="32"/>
    </row>
    <row r="1088" ht="12.75">
      <c r="B1088" s="32"/>
    </row>
    <row r="1089" ht="12.75">
      <c r="B1089" s="32"/>
    </row>
    <row r="1090" ht="12.75">
      <c r="B1090" s="32"/>
    </row>
    <row r="1091" ht="12.75">
      <c r="B1091" s="32"/>
    </row>
    <row r="1092" ht="12.75">
      <c r="B1092" s="32"/>
    </row>
    <row r="1093" ht="12.75">
      <c r="B1093" s="32"/>
    </row>
    <row r="1094" ht="12.75">
      <c r="B1094" s="32"/>
    </row>
    <row r="1095" ht="12.75">
      <c r="B1095" s="32"/>
    </row>
    <row r="1096" spans="2:5" ht="12.75">
      <c r="B1096" s="32"/>
      <c r="D1096" s="48" t="s">
        <v>114</v>
      </c>
      <c r="E1096" s="31">
        <v>20</v>
      </c>
    </row>
    <row r="1097" ht="12.75">
      <c r="B1097" s="32"/>
    </row>
    <row r="1098" spans="1:5" ht="22.5">
      <c r="A1098" s="54" t="s">
        <v>266</v>
      </c>
      <c r="B1098" s="54"/>
      <c r="C1098" s="54"/>
      <c r="D1098" s="54"/>
      <c r="E1098" s="54"/>
    </row>
    <row r="1099" spans="1:5" ht="51">
      <c r="A1099" s="19" t="s">
        <v>1</v>
      </c>
      <c r="B1099" s="19" t="s">
        <v>2</v>
      </c>
      <c r="C1099" s="34" t="s">
        <v>307</v>
      </c>
      <c r="D1099" s="35" t="s">
        <v>19</v>
      </c>
      <c r="E1099" s="36" t="s">
        <v>20</v>
      </c>
    </row>
    <row r="1100" spans="1:5" ht="12.75">
      <c r="A1100" s="13">
        <v>1</v>
      </c>
      <c r="B1100" s="14" t="s">
        <v>21</v>
      </c>
      <c r="C1100" s="15" t="s">
        <v>7</v>
      </c>
      <c r="D1100" s="16">
        <v>8000</v>
      </c>
      <c r="E1100" s="17"/>
    </row>
    <row r="1101" spans="1:5" ht="12.75">
      <c r="A1101" s="13">
        <v>2</v>
      </c>
      <c r="B1101" s="14" t="s">
        <v>25</v>
      </c>
      <c r="C1101" s="15" t="s">
        <v>7</v>
      </c>
      <c r="D1101" s="16">
        <v>500</v>
      </c>
      <c r="E1101" s="17"/>
    </row>
    <row r="1102" spans="1:5" ht="12.75">
      <c r="A1102" s="13">
        <v>3</v>
      </c>
      <c r="B1102" s="14" t="s">
        <v>22</v>
      </c>
      <c r="C1102" s="15" t="s">
        <v>7</v>
      </c>
      <c r="D1102" s="16">
        <v>30000</v>
      </c>
      <c r="E1102" s="17"/>
    </row>
    <row r="1103" spans="1:5" ht="25.5">
      <c r="A1103" s="13">
        <v>4</v>
      </c>
      <c r="B1103" s="14" t="s">
        <v>269</v>
      </c>
      <c r="C1103" s="15" t="s">
        <v>7</v>
      </c>
      <c r="D1103" s="16">
        <v>500</v>
      </c>
      <c r="E1103" s="17"/>
    </row>
    <row r="1104" spans="1:5" ht="25.5">
      <c r="A1104" s="13">
        <v>5</v>
      </c>
      <c r="B1104" s="14" t="s">
        <v>268</v>
      </c>
      <c r="C1104" s="15" t="s">
        <v>7</v>
      </c>
      <c r="D1104" s="16">
        <v>500</v>
      </c>
      <c r="E1104" s="17"/>
    </row>
    <row r="1105" spans="1:5" ht="12.75">
      <c r="A1105" s="13">
        <v>6</v>
      </c>
      <c r="B1105" s="14" t="s">
        <v>24</v>
      </c>
      <c r="C1105" s="15" t="s">
        <v>7</v>
      </c>
      <c r="D1105" s="16">
        <v>20000</v>
      </c>
      <c r="E1105" s="17"/>
    </row>
    <row r="1106" spans="1:5" ht="12.75">
      <c r="A1106" s="13">
        <v>7</v>
      </c>
      <c r="B1106" s="14" t="s">
        <v>23</v>
      </c>
      <c r="C1106" s="15" t="s">
        <v>7</v>
      </c>
      <c r="D1106" s="16">
        <v>1000</v>
      </c>
      <c r="E1106" s="17"/>
    </row>
    <row r="1107" spans="1:5" ht="25.5">
      <c r="A1107" s="13">
        <v>8</v>
      </c>
      <c r="B1107" s="14" t="s">
        <v>30</v>
      </c>
      <c r="C1107" s="15" t="s">
        <v>7</v>
      </c>
      <c r="D1107" s="16">
        <v>2000</v>
      </c>
      <c r="E1107" s="17"/>
    </row>
    <row r="1108" spans="1:5" ht="25.5">
      <c r="A1108" s="13">
        <v>9</v>
      </c>
      <c r="B1108" s="14" t="s">
        <v>29</v>
      </c>
      <c r="C1108" s="15" t="s">
        <v>7</v>
      </c>
      <c r="D1108" s="16">
        <v>2000</v>
      </c>
      <c r="E1108" s="17"/>
    </row>
    <row r="1109" spans="1:5" ht="25.5">
      <c r="A1109" s="13">
        <v>10</v>
      </c>
      <c r="B1109" s="14" t="s">
        <v>28</v>
      </c>
      <c r="C1109" s="15" t="s">
        <v>7</v>
      </c>
      <c r="D1109" s="16">
        <v>2000</v>
      </c>
      <c r="E1109" s="17"/>
    </row>
    <row r="1110" spans="1:5" ht="25.5">
      <c r="A1110" s="13">
        <v>11</v>
      </c>
      <c r="B1110" s="14" t="s">
        <v>27</v>
      </c>
      <c r="C1110" s="15" t="s">
        <v>7</v>
      </c>
      <c r="D1110" s="16">
        <v>2000</v>
      </c>
      <c r="E1110" s="17"/>
    </row>
    <row r="1111" spans="1:5" ht="12.75">
      <c r="A1111" s="13">
        <v>12</v>
      </c>
      <c r="B1111" s="14" t="s">
        <v>94</v>
      </c>
      <c r="C1111" s="15" t="s">
        <v>7</v>
      </c>
      <c r="D1111" s="16">
        <v>200</v>
      </c>
      <c r="E1111" s="17"/>
    </row>
    <row r="1112" spans="1:5" ht="12.75">
      <c r="A1112" s="13">
        <v>13</v>
      </c>
      <c r="B1112" s="14" t="s">
        <v>95</v>
      </c>
      <c r="C1112" s="15" t="s">
        <v>7</v>
      </c>
      <c r="D1112" s="16">
        <v>2000</v>
      </c>
      <c r="E1112" s="17"/>
    </row>
    <row r="1113" spans="1:5" ht="12.75">
      <c r="A1113" s="13">
        <v>14</v>
      </c>
      <c r="B1113" s="24" t="s">
        <v>93</v>
      </c>
      <c r="C1113" s="15" t="s">
        <v>7</v>
      </c>
      <c r="D1113" s="16">
        <v>200</v>
      </c>
      <c r="E1113" s="25"/>
    </row>
    <row r="1114" spans="1:5" ht="25.5">
      <c r="A1114" s="13">
        <v>15</v>
      </c>
      <c r="B1114" s="24" t="s">
        <v>26</v>
      </c>
      <c r="C1114" s="15" t="s">
        <v>7</v>
      </c>
      <c r="D1114" s="16">
        <v>500</v>
      </c>
      <c r="E1114" s="25"/>
    </row>
    <row r="1115" spans="1:5" ht="12.75" customHeight="1">
      <c r="A1115" s="37"/>
      <c r="B1115" s="53" t="s">
        <v>283</v>
      </c>
      <c r="C1115" s="53"/>
      <c r="D1115" s="53"/>
      <c r="E1115" s="46">
        <f>SUM(E1100:E1114)</f>
        <v>0</v>
      </c>
    </row>
    <row r="1122" ht="12.75">
      <c r="B1122" s="32" t="s">
        <v>224</v>
      </c>
    </row>
    <row r="1123" ht="12.75">
      <c r="B1123" s="32" t="s">
        <v>226</v>
      </c>
    </row>
    <row r="1124" ht="12.75">
      <c r="B1124" s="32" t="s">
        <v>225</v>
      </c>
    </row>
    <row r="1147" spans="4:5" ht="12.75">
      <c r="D1147" s="48" t="s">
        <v>31</v>
      </c>
      <c r="E1147" s="31">
        <v>21</v>
      </c>
    </row>
    <row r="1148" ht="12.75">
      <c r="B1148" s="29"/>
    </row>
    <row r="1149" spans="1:5" ht="22.5">
      <c r="A1149" s="56" t="s">
        <v>144</v>
      </c>
      <c r="B1149" s="56"/>
      <c r="C1149" s="56"/>
      <c r="D1149" s="56"/>
      <c r="E1149" s="56"/>
    </row>
    <row r="1150" spans="1:5" ht="51">
      <c r="A1150" s="19" t="s">
        <v>1</v>
      </c>
      <c r="B1150" s="20" t="s">
        <v>2</v>
      </c>
      <c r="C1150" s="19" t="s">
        <v>3</v>
      </c>
      <c r="D1150" s="21" t="s">
        <v>287</v>
      </c>
      <c r="E1150" s="22" t="s">
        <v>303</v>
      </c>
    </row>
    <row r="1151" spans="1:5" ht="12.75">
      <c r="A1151" s="26" t="s">
        <v>273</v>
      </c>
      <c r="B1151" s="13" t="s">
        <v>272</v>
      </c>
      <c r="C1151" s="28"/>
      <c r="D1151" s="28"/>
      <c r="E1151" s="28"/>
    </row>
    <row r="1152" spans="1:5" ht="12.75">
      <c r="A1152" s="13">
        <v>1</v>
      </c>
      <c r="B1152" s="14" t="s">
        <v>145</v>
      </c>
      <c r="C1152" s="15" t="s">
        <v>7</v>
      </c>
      <c r="D1152" s="16">
        <v>20000</v>
      </c>
      <c r="E1152" s="17"/>
    </row>
    <row r="1153" spans="1:5" ht="12.75">
      <c r="A1153" s="13">
        <v>2</v>
      </c>
      <c r="B1153" s="14" t="s">
        <v>146</v>
      </c>
      <c r="C1153" s="15" t="s">
        <v>7</v>
      </c>
      <c r="D1153" s="16">
        <v>1000</v>
      </c>
      <c r="E1153" s="17"/>
    </row>
    <row r="1154" spans="1:5" ht="12.75">
      <c r="A1154" s="13">
        <v>3</v>
      </c>
      <c r="B1154" s="14" t="s">
        <v>147</v>
      </c>
      <c r="C1154" s="15" t="s">
        <v>7</v>
      </c>
      <c r="D1154" s="16">
        <v>3000</v>
      </c>
      <c r="E1154" s="17"/>
    </row>
    <row r="1155" spans="1:5" ht="12.75">
      <c r="A1155" s="13">
        <v>4</v>
      </c>
      <c r="B1155" s="14" t="s">
        <v>148</v>
      </c>
      <c r="C1155" s="15" t="s">
        <v>7</v>
      </c>
      <c r="D1155" s="16">
        <v>30000</v>
      </c>
      <c r="E1155" s="17"/>
    </row>
    <row r="1156" spans="1:5" ht="12.75">
      <c r="A1156" s="13">
        <v>5</v>
      </c>
      <c r="B1156" s="14" t="s">
        <v>149</v>
      </c>
      <c r="C1156" s="15" t="s">
        <v>7</v>
      </c>
      <c r="D1156" s="16">
        <v>10000</v>
      </c>
      <c r="E1156" s="17"/>
    </row>
    <row r="1157" spans="1:5" ht="12.75">
      <c r="A1157" s="13">
        <v>6</v>
      </c>
      <c r="B1157" s="14" t="s">
        <v>150</v>
      </c>
      <c r="C1157" s="15" t="s">
        <v>7</v>
      </c>
      <c r="D1157" s="16">
        <v>5000</v>
      </c>
      <c r="E1157" s="17"/>
    </row>
    <row r="1158" spans="1:5" ht="12.75">
      <c r="A1158" s="13">
        <v>7</v>
      </c>
      <c r="B1158" s="14" t="s">
        <v>151</v>
      </c>
      <c r="C1158" s="15" t="s">
        <v>7</v>
      </c>
      <c r="D1158" s="16">
        <v>2000</v>
      </c>
      <c r="E1158" s="17"/>
    </row>
    <row r="1159" spans="1:5" ht="12.75">
      <c r="A1159" s="13">
        <v>8</v>
      </c>
      <c r="B1159" s="14" t="s">
        <v>152</v>
      </c>
      <c r="C1159" s="15" t="s">
        <v>7</v>
      </c>
      <c r="D1159" s="16">
        <v>10000</v>
      </c>
      <c r="E1159" s="17"/>
    </row>
    <row r="1160" spans="1:5" ht="12.75">
      <c r="A1160" s="13">
        <v>9</v>
      </c>
      <c r="B1160" s="14" t="s">
        <v>153</v>
      </c>
      <c r="C1160" s="15" t="s">
        <v>7</v>
      </c>
      <c r="D1160" s="16">
        <v>5000</v>
      </c>
      <c r="E1160" s="17"/>
    </row>
    <row r="1161" spans="1:5" ht="12.75">
      <c r="A1161" s="26" t="s">
        <v>275</v>
      </c>
      <c r="B1161" s="13" t="s">
        <v>274</v>
      </c>
      <c r="C1161" s="28"/>
      <c r="D1161" s="28"/>
      <c r="E1161" s="28"/>
    </row>
    <row r="1162" spans="1:5" ht="12.75">
      <c r="A1162" s="13">
        <v>1</v>
      </c>
      <c r="B1162" s="14" t="s">
        <v>154</v>
      </c>
      <c r="C1162" s="15" t="s">
        <v>7</v>
      </c>
      <c r="D1162" s="16">
        <v>2000</v>
      </c>
      <c r="E1162" s="17"/>
    </row>
    <row r="1163" spans="1:5" ht="12.75">
      <c r="A1163" s="13">
        <v>2</v>
      </c>
      <c r="B1163" s="14" t="s">
        <v>155</v>
      </c>
      <c r="C1163" s="15" t="s">
        <v>7</v>
      </c>
      <c r="D1163" s="16">
        <v>500</v>
      </c>
      <c r="E1163" s="17"/>
    </row>
    <row r="1164" spans="1:5" ht="12.75">
      <c r="A1164" s="13">
        <v>3</v>
      </c>
      <c r="B1164" s="14" t="s">
        <v>156</v>
      </c>
      <c r="C1164" s="15" t="s">
        <v>7</v>
      </c>
      <c r="D1164" s="16">
        <v>10000</v>
      </c>
      <c r="E1164" s="17"/>
    </row>
    <row r="1165" spans="1:5" ht="12.75">
      <c r="A1165" s="13">
        <v>4</v>
      </c>
      <c r="B1165" s="14" t="s">
        <v>157</v>
      </c>
      <c r="C1165" s="15" t="s">
        <v>7</v>
      </c>
      <c r="D1165" s="16">
        <v>2000</v>
      </c>
      <c r="E1165" s="17"/>
    </row>
    <row r="1166" spans="1:5" ht="12.75">
      <c r="A1166" s="13">
        <v>5</v>
      </c>
      <c r="B1166" s="14" t="s">
        <v>158</v>
      </c>
      <c r="C1166" s="15" t="s">
        <v>7</v>
      </c>
      <c r="D1166" s="16">
        <v>2000</v>
      </c>
      <c r="E1166" s="17"/>
    </row>
    <row r="1167" spans="1:5" ht="12.75">
      <c r="A1167" s="13">
        <v>6</v>
      </c>
      <c r="B1167" s="14" t="s">
        <v>159</v>
      </c>
      <c r="C1167" s="15" t="s">
        <v>7</v>
      </c>
      <c r="D1167" s="16">
        <v>1000</v>
      </c>
      <c r="E1167" s="17"/>
    </row>
    <row r="1168" spans="1:5" ht="12.75">
      <c r="A1168" s="13">
        <v>7</v>
      </c>
      <c r="B1168" s="14" t="s">
        <v>270</v>
      </c>
      <c r="C1168" s="15" t="s">
        <v>8</v>
      </c>
      <c r="D1168" s="16">
        <v>20</v>
      </c>
      <c r="E1168" s="17"/>
    </row>
    <row r="1169" spans="1:5" ht="12.75">
      <c r="A1169" s="13">
        <v>8</v>
      </c>
      <c r="B1169" s="14" t="s">
        <v>160</v>
      </c>
      <c r="C1169" s="15" t="s">
        <v>8</v>
      </c>
      <c r="D1169" s="16">
        <v>20</v>
      </c>
      <c r="E1169" s="17"/>
    </row>
    <row r="1170" spans="1:5" ht="12.75">
      <c r="A1170" s="13">
        <v>10</v>
      </c>
      <c r="B1170" s="14" t="s">
        <v>161</v>
      </c>
      <c r="C1170" s="15" t="s">
        <v>7</v>
      </c>
      <c r="D1170" s="16">
        <v>1000</v>
      </c>
      <c r="E1170" s="17"/>
    </row>
    <row r="1171" spans="1:5" ht="12.75">
      <c r="A1171" s="13">
        <v>11</v>
      </c>
      <c r="B1171" s="14" t="s">
        <v>162</v>
      </c>
      <c r="C1171" s="15" t="s">
        <v>7</v>
      </c>
      <c r="D1171" s="16">
        <v>1000</v>
      </c>
      <c r="E1171" s="17"/>
    </row>
    <row r="1172" spans="1:5" ht="12.75">
      <c r="A1172" s="13">
        <v>12</v>
      </c>
      <c r="B1172" s="14" t="s">
        <v>163</v>
      </c>
      <c r="C1172" s="15" t="s">
        <v>7</v>
      </c>
      <c r="D1172" s="16">
        <v>1000</v>
      </c>
      <c r="E1172" s="17"/>
    </row>
    <row r="1173" spans="1:5" ht="12.75" customHeight="1">
      <c r="A1173" s="37"/>
      <c r="B1173" s="53" t="s">
        <v>283</v>
      </c>
      <c r="C1173" s="53"/>
      <c r="D1173" s="53"/>
      <c r="E1173" s="46">
        <f>SUM(E1152:E1172)</f>
        <v>0</v>
      </c>
    </row>
    <row r="1181" ht="12.75">
      <c r="B1181" s="32" t="s">
        <v>224</v>
      </c>
    </row>
    <row r="1182" ht="12.75">
      <c r="B1182" s="32" t="s">
        <v>226</v>
      </c>
    </row>
    <row r="1183" ht="12.75">
      <c r="B1183" s="32" t="s">
        <v>225</v>
      </c>
    </row>
    <row r="1184" ht="12.75">
      <c r="B1184" s="29"/>
    </row>
    <row r="1185" ht="12.75">
      <c r="B1185" s="29"/>
    </row>
    <row r="1186" ht="12.75">
      <c r="B1186" s="29"/>
    </row>
    <row r="1187" ht="12.75">
      <c r="B1187" s="29"/>
    </row>
    <row r="1205" spans="4:5" ht="12.75">
      <c r="D1205" s="48" t="s">
        <v>31</v>
      </c>
      <c r="E1205" s="31">
        <v>22</v>
      </c>
    </row>
    <row r="1207" spans="1:5" ht="22.5">
      <c r="A1207" s="54" t="s">
        <v>164</v>
      </c>
      <c r="B1207" s="54"/>
      <c r="C1207" s="54"/>
      <c r="D1207" s="54"/>
      <c r="E1207" s="54"/>
    </row>
    <row r="1208" spans="1:5" ht="51">
      <c r="A1208" s="19" t="s">
        <v>1</v>
      </c>
      <c r="B1208" s="20" t="s">
        <v>2</v>
      </c>
      <c r="C1208" s="19" t="s">
        <v>290</v>
      </c>
      <c r="D1208" s="21" t="s">
        <v>19</v>
      </c>
      <c r="E1208" s="22" t="s">
        <v>20</v>
      </c>
    </row>
    <row r="1209" spans="1:5" ht="25.5">
      <c r="A1209" s="13">
        <v>1</v>
      </c>
      <c r="B1209" s="14" t="s">
        <v>166</v>
      </c>
      <c r="C1209" s="15" t="s">
        <v>7</v>
      </c>
      <c r="D1209" s="16">
        <v>2000</v>
      </c>
      <c r="E1209" s="17"/>
    </row>
    <row r="1210" spans="1:5" ht="25.5">
      <c r="A1210" s="13">
        <v>2</v>
      </c>
      <c r="B1210" s="14" t="s">
        <v>205</v>
      </c>
      <c r="C1210" s="15" t="s">
        <v>7</v>
      </c>
      <c r="D1210" s="16">
        <v>30000</v>
      </c>
      <c r="E1210" s="17"/>
    </row>
    <row r="1211" spans="1:5" ht="12.75">
      <c r="A1211" s="13">
        <v>3</v>
      </c>
      <c r="B1211" s="14" t="s">
        <v>206</v>
      </c>
      <c r="C1211" s="15" t="s">
        <v>7</v>
      </c>
      <c r="D1211" s="16">
        <v>80</v>
      </c>
      <c r="E1211" s="17"/>
    </row>
    <row r="1212" spans="1:5" ht="12.75">
      <c r="A1212" s="13">
        <v>4</v>
      </c>
      <c r="B1212" s="14" t="s">
        <v>229</v>
      </c>
      <c r="C1212" s="15" t="s">
        <v>7</v>
      </c>
      <c r="D1212" s="16">
        <v>50</v>
      </c>
      <c r="E1212" s="17"/>
    </row>
    <row r="1213" spans="1:5" ht="12.75">
      <c r="A1213" s="13">
        <v>5</v>
      </c>
      <c r="B1213" s="14" t="s">
        <v>208</v>
      </c>
      <c r="C1213" s="15" t="s">
        <v>7</v>
      </c>
      <c r="D1213" s="16">
        <v>100</v>
      </c>
      <c r="E1213" s="17"/>
    </row>
    <row r="1214" spans="1:5" ht="12.75">
      <c r="A1214" s="13">
        <v>6</v>
      </c>
      <c r="B1214" s="14" t="s">
        <v>211</v>
      </c>
      <c r="C1214" s="15" t="s">
        <v>7</v>
      </c>
      <c r="D1214" s="16">
        <v>30000</v>
      </c>
      <c r="E1214" s="17"/>
    </row>
    <row r="1215" spans="1:5" ht="12.75">
      <c r="A1215" s="13">
        <v>7</v>
      </c>
      <c r="B1215" s="14" t="s">
        <v>210</v>
      </c>
      <c r="C1215" s="15" t="s">
        <v>7</v>
      </c>
      <c r="D1215" s="16">
        <v>2000</v>
      </c>
      <c r="E1215" s="17"/>
    </row>
    <row r="1216" spans="1:5" ht="12.75">
      <c r="A1216" s="13">
        <v>8</v>
      </c>
      <c r="B1216" s="14" t="s">
        <v>165</v>
      </c>
      <c r="C1216" s="15" t="s">
        <v>7</v>
      </c>
      <c r="D1216" s="16">
        <v>20000</v>
      </c>
      <c r="E1216" s="17"/>
    </row>
    <row r="1217" spans="1:5" ht="12.75">
      <c r="A1217" s="13">
        <v>9</v>
      </c>
      <c r="B1217" s="14" t="s">
        <v>207</v>
      </c>
      <c r="C1217" s="15" t="s">
        <v>7</v>
      </c>
      <c r="D1217" s="16">
        <v>5000</v>
      </c>
      <c r="E1217" s="17"/>
    </row>
    <row r="1218" spans="1:5" ht="12.75">
      <c r="A1218" s="13">
        <v>10</v>
      </c>
      <c r="B1218" s="14" t="s">
        <v>215</v>
      </c>
      <c r="C1218" s="15" t="s">
        <v>7</v>
      </c>
      <c r="D1218" s="16">
        <v>50</v>
      </c>
      <c r="E1218" s="17"/>
    </row>
    <row r="1219" spans="1:5" ht="25.5">
      <c r="A1219" s="13">
        <v>11</v>
      </c>
      <c r="B1219" s="14" t="s">
        <v>213</v>
      </c>
      <c r="C1219" s="15" t="s">
        <v>7</v>
      </c>
      <c r="D1219" s="16">
        <v>800</v>
      </c>
      <c r="E1219" s="17"/>
    </row>
    <row r="1220" spans="1:5" ht="12.75">
      <c r="A1220" s="13">
        <v>12</v>
      </c>
      <c r="B1220" s="14" t="s">
        <v>209</v>
      </c>
      <c r="C1220" s="15" t="s">
        <v>7</v>
      </c>
      <c r="D1220" s="16">
        <v>5000</v>
      </c>
      <c r="E1220" s="17"/>
    </row>
    <row r="1221" spans="1:5" ht="12.75">
      <c r="A1221" s="13">
        <v>13</v>
      </c>
      <c r="B1221" s="14" t="s">
        <v>212</v>
      </c>
      <c r="C1221" s="15" t="s">
        <v>7</v>
      </c>
      <c r="D1221" s="16">
        <v>100</v>
      </c>
      <c r="E1221" s="17"/>
    </row>
    <row r="1222" spans="1:5" ht="12.75">
      <c r="A1222" s="13">
        <v>14</v>
      </c>
      <c r="B1222" s="14" t="s">
        <v>214</v>
      </c>
      <c r="C1222" s="15" t="s">
        <v>7</v>
      </c>
      <c r="D1222" s="16">
        <v>10000</v>
      </c>
      <c r="E1222" s="17"/>
    </row>
    <row r="1223" spans="1:5" ht="12.75" customHeight="1">
      <c r="A1223" s="37"/>
      <c r="B1223" s="53" t="s">
        <v>283</v>
      </c>
      <c r="C1223" s="53"/>
      <c r="D1223" s="53"/>
      <c r="E1223" s="46">
        <f>SUM(E1209:E1222)</f>
        <v>0</v>
      </c>
    </row>
    <row r="1231" ht="12.75">
      <c r="B1231" s="32" t="s">
        <v>224</v>
      </c>
    </row>
    <row r="1232" ht="12.75">
      <c r="B1232" s="32" t="s">
        <v>226</v>
      </c>
    </row>
    <row r="1233" ht="12.75">
      <c r="B1233" s="32" t="s">
        <v>225</v>
      </c>
    </row>
    <row r="1260" spans="4:5" ht="12.75">
      <c r="D1260" s="48" t="s">
        <v>31</v>
      </c>
      <c r="E1260" s="31">
        <v>23</v>
      </c>
    </row>
    <row r="1262" spans="1:5" ht="22.5">
      <c r="A1262" s="54" t="s">
        <v>167</v>
      </c>
      <c r="B1262" s="54"/>
      <c r="C1262" s="54"/>
      <c r="D1262" s="54"/>
      <c r="E1262" s="54"/>
    </row>
    <row r="1263" spans="1:5" ht="51">
      <c r="A1263" s="19" t="s">
        <v>1</v>
      </c>
      <c r="B1263" s="20" t="s">
        <v>2</v>
      </c>
      <c r="C1263" s="19" t="s">
        <v>290</v>
      </c>
      <c r="D1263" s="21" t="s">
        <v>309</v>
      </c>
      <c r="E1263" s="22" t="s">
        <v>20</v>
      </c>
    </row>
    <row r="1264" spans="1:5" ht="25.5">
      <c r="A1264" s="13">
        <v>1</v>
      </c>
      <c r="B1264" s="14" t="s">
        <v>308</v>
      </c>
      <c r="C1264" s="15" t="s">
        <v>7</v>
      </c>
      <c r="D1264" s="16">
        <v>600</v>
      </c>
      <c r="E1264" s="17"/>
    </row>
    <row r="1265" spans="1:5" ht="12.75">
      <c r="A1265" s="13">
        <v>2</v>
      </c>
      <c r="B1265" s="14" t="s">
        <v>169</v>
      </c>
      <c r="C1265" s="15" t="s">
        <v>7</v>
      </c>
      <c r="D1265" s="16">
        <v>1000</v>
      </c>
      <c r="E1265" s="17"/>
    </row>
    <row r="1266" spans="1:5" ht="25.5">
      <c r="A1266" s="13">
        <v>3</v>
      </c>
      <c r="B1266" s="14" t="s">
        <v>168</v>
      </c>
      <c r="C1266" s="15" t="s">
        <v>7</v>
      </c>
      <c r="D1266" s="16">
        <v>1000</v>
      </c>
      <c r="E1266" s="17"/>
    </row>
    <row r="1267" spans="1:5" ht="12.75">
      <c r="A1267" s="13">
        <v>4</v>
      </c>
      <c r="B1267" s="14" t="s">
        <v>170</v>
      </c>
      <c r="C1267" s="15" t="s">
        <v>7</v>
      </c>
      <c r="D1267" s="16">
        <v>300</v>
      </c>
      <c r="E1267" s="17"/>
    </row>
    <row r="1268" spans="1:5" ht="12.75" customHeight="1">
      <c r="A1268" s="37"/>
      <c r="B1268" s="53" t="s">
        <v>283</v>
      </c>
      <c r="C1268" s="53"/>
      <c r="D1268" s="53"/>
      <c r="E1268" s="46">
        <f>SUM(E1264:E1267)</f>
        <v>0</v>
      </c>
    </row>
    <row r="1276" ht="12.75">
      <c r="B1276" s="32" t="s">
        <v>224</v>
      </c>
    </row>
    <row r="1277" ht="12.75">
      <c r="B1277" s="32" t="s">
        <v>226</v>
      </c>
    </row>
    <row r="1278" ht="12.75">
      <c r="B1278" s="32" t="s">
        <v>225</v>
      </c>
    </row>
    <row r="1316" spans="4:5" ht="12.75">
      <c r="D1316" s="48" t="s">
        <v>31</v>
      </c>
      <c r="E1316" s="31">
        <v>24</v>
      </c>
    </row>
    <row r="1318" spans="1:5" ht="22.5">
      <c r="A1318" s="54" t="s">
        <v>271</v>
      </c>
      <c r="B1318" s="54"/>
      <c r="C1318" s="54"/>
      <c r="D1318" s="54"/>
      <c r="E1318" s="54"/>
    </row>
    <row r="1319" spans="1:5" ht="51">
      <c r="A1319" s="19" t="s">
        <v>1</v>
      </c>
      <c r="B1319" s="20" t="s">
        <v>2</v>
      </c>
      <c r="C1319" s="19" t="s">
        <v>290</v>
      </c>
      <c r="D1319" s="21" t="s">
        <v>309</v>
      </c>
      <c r="E1319" s="22" t="s">
        <v>20</v>
      </c>
    </row>
    <row r="1320" spans="1:5" ht="12.75">
      <c r="A1320" s="13">
        <v>1</v>
      </c>
      <c r="B1320" s="14" t="s">
        <v>171</v>
      </c>
      <c r="C1320" s="15" t="s">
        <v>7</v>
      </c>
      <c r="D1320" s="16">
        <v>100</v>
      </c>
      <c r="E1320" s="17"/>
    </row>
    <row r="1321" spans="1:5" ht="12.75">
      <c r="A1321" s="13">
        <v>2</v>
      </c>
      <c r="B1321" s="14" t="s">
        <v>172</v>
      </c>
      <c r="C1321" s="15" t="s">
        <v>7</v>
      </c>
      <c r="D1321" s="16">
        <v>100</v>
      </c>
      <c r="E1321" s="17"/>
    </row>
    <row r="1322" spans="1:5" ht="25.5">
      <c r="A1322" s="13">
        <v>3</v>
      </c>
      <c r="B1322" s="14" t="s">
        <v>310</v>
      </c>
      <c r="C1322" s="15" t="s">
        <v>7</v>
      </c>
      <c r="D1322" s="16">
        <v>100</v>
      </c>
      <c r="E1322" s="17"/>
    </row>
    <row r="1323" spans="1:5" ht="12.75">
      <c r="A1323" s="13">
        <v>4</v>
      </c>
      <c r="B1323" s="14" t="s">
        <v>170</v>
      </c>
      <c r="C1323" s="15" t="s">
        <v>7</v>
      </c>
      <c r="D1323" s="16">
        <v>50</v>
      </c>
      <c r="E1323" s="17"/>
    </row>
    <row r="1324" spans="1:5" ht="12.75" customHeight="1">
      <c r="A1324" s="37"/>
      <c r="B1324" s="53" t="s">
        <v>283</v>
      </c>
      <c r="C1324" s="53"/>
      <c r="D1324" s="53"/>
      <c r="E1324" s="46">
        <f>SUM(E1320:E1323)</f>
        <v>0</v>
      </c>
    </row>
    <row r="1332" ht="12.75">
      <c r="B1332" s="32" t="s">
        <v>224</v>
      </c>
    </row>
    <row r="1333" ht="12.75">
      <c r="B1333" s="32" t="s">
        <v>226</v>
      </c>
    </row>
    <row r="1334" ht="12.75">
      <c r="B1334" s="32" t="s">
        <v>225</v>
      </c>
    </row>
    <row r="1373" spans="4:5" ht="12.75">
      <c r="D1373" s="48" t="s">
        <v>31</v>
      </c>
      <c r="E1373" s="31">
        <v>25</v>
      </c>
    </row>
    <row r="1375" spans="1:5" ht="22.5">
      <c r="A1375" s="54" t="s">
        <v>233</v>
      </c>
      <c r="B1375" s="54"/>
      <c r="C1375" s="54"/>
      <c r="D1375" s="54"/>
      <c r="E1375" s="54"/>
    </row>
    <row r="1376" spans="1:5" ht="51">
      <c r="A1376" s="19" t="s">
        <v>1</v>
      </c>
      <c r="B1376" s="20" t="s">
        <v>2</v>
      </c>
      <c r="C1376" s="19" t="s">
        <v>290</v>
      </c>
      <c r="D1376" s="21" t="s">
        <v>19</v>
      </c>
      <c r="E1376" s="22" t="s">
        <v>293</v>
      </c>
    </row>
    <row r="1377" spans="1:5" ht="12.75">
      <c r="A1377" s="13">
        <v>1</v>
      </c>
      <c r="B1377" s="14" t="s">
        <v>174</v>
      </c>
      <c r="C1377" s="15" t="s">
        <v>7</v>
      </c>
      <c r="D1377" s="16">
        <v>200</v>
      </c>
      <c r="E1377" s="17"/>
    </row>
    <row r="1378" spans="1:5" ht="12.75">
      <c r="A1378" s="13">
        <v>2</v>
      </c>
      <c r="B1378" s="14" t="s">
        <v>175</v>
      </c>
      <c r="C1378" s="15" t="s">
        <v>7</v>
      </c>
      <c r="D1378" s="16">
        <v>200</v>
      </c>
      <c r="E1378" s="17"/>
    </row>
    <row r="1379" spans="1:5" ht="12.75">
      <c r="A1379" s="13">
        <v>3</v>
      </c>
      <c r="B1379" s="14" t="s">
        <v>176</v>
      </c>
      <c r="C1379" s="15" t="s">
        <v>7</v>
      </c>
      <c r="D1379" s="16">
        <v>50</v>
      </c>
      <c r="E1379" s="17"/>
    </row>
    <row r="1380" spans="1:5" ht="12.75">
      <c r="A1380" s="13">
        <v>4</v>
      </c>
      <c r="B1380" s="14" t="s">
        <v>173</v>
      </c>
      <c r="C1380" s="15" t="s">
        <v>7</v>
      </c>
      <c r="D1380" s="16">
        <v>200</v>
      </c>
      <c r="E1380" s="17"/>
    </row>
    <row r="1381" spans="1:5" ht="12.75">
      <c r="A1381" s="13">
        <v>5</v>
      </c>
      <c r="B1381" s="14" t="s">
        <v>180</v>
      </c>
      <c r="C1381" s="15" t="s">
        <v>7</v>
      </c>
      <c r="D1381" s="16">
        <v>100</v>
      </c>
      <c r="E1381" s="17"/>
    </row>
    <row r="1382" spans="1:5" ht="12.75">
      <c r="A1382" s="13">
        <v>6</v>
      </c>
      <c r="B1382" s="14" t="s">
        <v>181</v>
      </c>
      <c r="C1382" s="15" t="s">
        <v>7</v>
      </c>
      <c r="D1382" s="16">
        <v>100</v>
      </c>
      <c r="E1382" s="17"/>
    </row>
    <row r="1383" spans="1:5" ht="12.75">
      <c r="A1383" s="13">
        <v>7</v>
      </c>
      <c r="B1383" s="14" t="s">
        <v>179</v>
      </c>
      <c r="C1383" s="15" t="s">
        <v>7</v>
      </c>
      <c r="D1383" s="16">
        <v>100</v>
      </c>
      <c r="E1383" s="17"/>
    </row>
    <row r="1384" spans="1:5" ht="12.75">
      <c r="A1384" s="13">
        <v>8</v>
      </c>
      <c r="B1384" s="14" t="s">
        <v>177</v>
      </c>
      <c r="C1384" s="15" t="s">
        <v>7</v>
      </c>
      <c r="D1384" s="16">
        <v>200</v>
      </c>
      <c r="E1384" s="17"/>
    </row>
    <row r="1385" spans="1:5" ht="12.75">
      <c r="A1385" s="13">
        <v>9</v>
      </c>
      <c r="B1385" s="14" t="s">
        <v>178</v>
      </c>
      <c r="C1385" s="15" t="s">
        <v>7</v>
      </c>
      <c r="D1385" s="16">
        <v>50</v>
      </c>
      <c r="E1385" s="17"/>
    </row>
    <row r="1386" spans="1:5" ht="12.75">
      <c r="A1386" s="13">
        <v>10</v>
      </c>
      <c r="B1386" s="14" t="s">
        <v>183</v>
      </c>
      <c r="C1386" s="15" t="s">
        <v>7</v>
      </c>
      <c r="D1386" s="16">
        <v>100</v>
      </c>
      <c r="E1386" s="17"/>
    </row>
    <row r="1387" spans="1:5" ht="12.75">
      <c r="A1387" s="13">
        <v>11</v>
      </c>
      <c r="B1387" s="14" t="s">
        <v>182</v>
      </c>
      <c r="C1387" s="15" t="s">
        <v>7</v>
      </c>
      <c r="D1387" s="16">
        <v>100</v>
      </c>
      <c r="E1387" s="17"/>
    </row>
    <row r="1388" spans="1:5" ht="12.75">
      <c r="A1388" s="13">
        <v>12</v>
      </c>
      <c r="B1388" s="14" t="s">
        <v>232</v>
      </c>
      <c r="C1388" s="15" t="s">
        <v>7</v>
      </c>
      <c r="D1388" s="16">
        <v>100</v>
      </c>
      <c r="E1388" s="17"/>
    </row>
    <row r="1389" spans="1:5" ht="12.75">
      <c r="A1389" s="13">
        <v>13</v>
      </c>
      <c r="B1389" s="14" t="s">
        <v>185</v>
      </c>
      <c r="C1389" s="15" t="s">
        <v>7</v>
      </c>
      <c r="D1389" s="16">
        <v>100</v>
      </c>
      <c r="E1389" s="17"/>
    </row>
    <row r="1390" spans="1:5" ht="12.75">
      <c r="A1390" s="13">
        <v>14</v>
      </c>
      <c r="B1390" s="14" t="s">
        <v>184</v>
      </c>
      <c r="C1390" s="15" t="s">
        <v>7</v>
      </c>
      <c r="D1390" s="16">
        <v>100</v>
      </c>
      <c r="E1390" s="17"/>
    </row>
    <row r="1391" spans="1:5" ht="12.75" customHeight="1">
      <c r="A1391" s="37"/>
      <c r="B1391" s="53" t="s">
        <v>283</v>
      </c>
      <c r="C1391" s="53"/>
      <c r="D1391" s="53"/>
      <c r="E1391" s="46">
        <f>SUM(E1377:E1390)</f>
        <v>0</v>
      </c>
    </row>
    <row r="1402" ht="12.75">
      <c r="B1402" s="32" t="s">
        <v>224</v>
      </c>
    </row>
    <row r="1403" ht="12.75">
      <c r="B1403" s="32" t="s">
        <v>226</v>
      </c>
    </row>
    <row r="1404" ht="12.75">
      <c r="B1404" s="32" t="s">
        <v>225</v>
      </c>
    </row>
    <row r="1431" spans="4:5" ht="12.75">
      <c r="D1431" s="48" t="s">
        <v>31</v>
      </c>
      <c r="E1431" s="31">
        <v>26</v>
      </c>
    </row>
    <row r="1432" ht="12.75">
      <c r="B1432" s="29"/>
    </row>
    <row r="1433" spans="1:5" ht="22.5">
      <c r="A1433" s="54" t="s">
        <v>204</v>
      </c>
      <c r="B1433" s="54"/>
      <c r="C1433" s="54"/>
      <c r="D1433" s="54"/>
      <c r="E1433" s="54"/>
    </row>
    <row r="1434" spans="1:5" ht="76.5">
      <c r="A1434" s="9" t="s">
        <v>1</v>
      </c>
      <c r="B1434" s="10" t="s">
        <v>2</v>
      </c>
      <c r="C1434" s="9" t="s">
        <v>313</v>
      </c>
      <c r="D1434" s="11" t="s">
        <v>314</v>
      </c>
      <c r="E1434" s="12" t="s">
        <v>315</v>
      </c>
    </row>
    <row r="1435" spans="1:5" ht="12.75">
      <c r="A1435" s="13">
        <v>1</v>
      </c>
      <c r="B1435" s="14" t="s">
        <v>304</v>
      </c>
      <c r="C1435" s="15" t="s">
        <v>8</v>
      </c>
      <c r="D1435" s="16">
        <v>50</v>
      </c>
      <c r="E1435" s="17"/>
    </row>
    <row r="1436" spans="1:5" ht="12.75">
      <c r="A1436" s="13">
        <v>2</v>
      </c>
      <c r="B1436" s="14" t="s">
        <v>305</v>
      </c>
      <c r="C1436" s="15" t="s">
        <v>8</v>
      </c>
      <c r="D1436" s="16">
        <v>50</v>
      </c>
      <c r="E1436" s="17"/>
    </row>
    <row r="1437" spans="1:5" ht="12.75">
      <c r="A1437" s="13">
        <v>3</v>
      </c>
      <c r="B1437" s="14" t="s">
        <v>190</v>
      </c>
      <c r="C1437" s="15" t="s">
        <v>8</v>
      </c>
      <c r="D1437" s="16">
        <v>50</v>
      </c>
      <c r="E1437" s="17"/>
    </row>
    <row r="1438" spans="1:5" ht="12.75">
      <c r="A1438" s="13">
        <v>4</v>
      </c>
      <c r="B1438" s="14" t="s">
        <v>306</v>
      </c>
      <c r="C1438" s="15" t="s">
        <v>8</v>
      </c>
      <c r="D1438" s="16">
        <v>50</v>
      </c>
      <c r="E1438" s="17"/>
    </row>
    <row r="1439" spans="1:5" ht="12.75">
      <c r="A1439" s="13">
        <v>5</v>
      </c>
      <c r="B1439" s="14" t="s">
        <v>191</v>
      </c>
      <c r="C1439" s="15" t="s">
        <v>317</v>
      </c>
      <c r="D1439" s="16">
        <v>100</v>
      </c>
      <c r="E1439" s="17"/>
    </row>
    <row r="1440" spans="1:5" ht="12.75">
      <c r="A1440" s="13">
        <v>6</v>
      </c>
      <c r="B1440" s="14" t="s">
        <v>192</v>
      </c>
      <c r="C1440" s="15" t="s">
        <v>318</v>
      </c>
      <c r="D1440" s="16">
        <v>20</v>
      </c>
      <c r="E1440" s="17"/>
    </row>
    <row r="1441" spans="1:5" ht="12.75">
      <c r="A1441" s="13">
        <v>7</v>
      </c>
      <c r="B1441" s="14" t="s">
        <v>193</v>
      </c>
      <c r="C1441" s="15" t="s">
        <v>318</v>
      </c>
      <c r="D1441" s="16">
        <v>10</v>
      </c>
      <c r="E1441" s="17"/>
    </row>
    <row r="1442" spans="1:5" ht="12.75">
      <c r="A1442" s="13">
        <v>8</v>
      </c>
      <c r="B1442" s="14" t="s">
        <v>195</v>
      </c>
      <c r="C1442" s="15" t="s">
        <v>7</v>
      </c>
      <c r="D1442" s="16">
        <v>500</v>
      </c>
      <c r="E1442" s="17"/>
    </row>
    <row r="1443" spans="1:5" ht="12.75">
      <c r="A1443" s="13">
        <v>9</v>
      </c>
      <c r="B1443" s="14" t="s">
        <v>196</v>
      </c>
      <c r="C1443" s="15" t="s">
        <v>7</v>
      </c>
      <c r="D1443" s="16">
        <v>500</v>
      </c>
      <c r="E1443" s="17"/>
    </row>
    <row r="1444" spans="1:5" ht="12.75">
      <c r="A1444" s="13">
        <v>10</v>
      </c>
      <c r="B1444" s="14" t="s">
        <v>197</v>
      </c>
      <c r="C1444" s="15" t="s">
        <v>319</v>
      </c>
      <c r="D1444" s="16">
        <v>50</v>
      </c>
      <c r="E1444" s="17"/>
    </row>
    <row r="1445" spans="1:5" ht="12.75">
      <c r="A1445" s="13">
        <v>11</v>
      </c>
      <c r="B1445" s="14" t="s">
        <v>198</v>
      </c>
      <c r="C1445" s="15" t="s">
        <v>318</v>
      </c>
      <c r="D1445" s="16">
        <v>50</v>
      </c>
      <c r="E1445" s="17"/>
    </row>
    <row r="1446" spans="1:5" ht="12.75">
      <c r="A1446" s="13">
        <v>12</v>
      </c>
      <c r="B1446" s="14" t="s">
        <v>199</v>
      </c>
      <c r="C1446" s="15" t="s">
        <v>318</v>
      </c>
      <c r="D1446" s="16">
        <v>50</v>
      </c>
      <c r="E1446" s="17"/>
    </row>
    <row r="1447" spans="1:5" ht="12.75">
      <c r="A1447" s="13">
        <v>13</v>
      </c>
      <c r="B1447" s="14" t="s">
        <v>200</v>
      </c>
      <c r="C1447" s="15" t="s">
        <v>318</v>
      </c>
      <c r="D1447" s="16">
        <v>50</v>
      </c>
      <c r="E1447" s="17"/>
    </row>
    <row r="1448" spans="1:5" ht="12.75">
      <c r="A1448" s="13">
        <v>14</v>
      </c>
      <c r="B1448" s="14" t="s">
        <v>201</v>
      </c>
      <c r="C1448" s="15" t="s">
        <v>318</v>
      </c>
      <c r="D1448" s="16">
        <v>50</v>
      </c>
      <c r="E1448" s="17"/>
    </row>
    <row r="1449" spans="1:5" ht="12.75">
      <c r="A1449" s="13">
        <v>15</v>
      </c>
      <c r="B1449" s="14" t="s">
        <v>202</v>
      </c>
      <c r="C1449" s="15" t="s">
        <v>318</v>
      </c>
      <c r="D1449" s="16">
        <v>50</v>
      </c>
      <c r="E1449" s="17"/>
    </row>
    <row r="1450" spans="1:5" ht="12.75">
      <c r="A1450" s="13">
        <v>16</v>
      </c>
      <c r="B1450" s="42" t="s">
        <v>203</v>
      </c>
      <c r="C1450" s="15" t="s">
        <v>318</v>
      </c>
      <c r="D1450" s="44">
        <v>50</v>
      </c>
      <c r="E1450" s="45"/>
    </row>
    <row r="1451" spans="1:5" ht="12.75">
      <c r="A1451" s="13">
        <v>17</v>
      </c>
      <c r="B1451" s="14" t="s">
        <v>235</v>
      </c>
      <c r="C1451" s="15" t="s">
        <v>316</v>
      </c>
      <c r="D1451" s="16">
        <v>10</v>
      </c>
      <c r="E1451" s="17"/>
    </row>
    <row r="1452" spans="1:5" ht="12.75">
      <c r="A1452" s="13">
        <v>18</v>
      </c>
      <c r="B1452" s="14" t="s">
        <v>194</v>
      </c>
      <c r="C1452" s="15" t="s">
        <v>317</v>
      </c>
      <c r="D1452" s="16">
        <v>80</v>
      </c>
      <c r="E1452" s="17"/>
    </row>
    <row r="1453" spans="1:5" ht="12.75">
      <c r="A1453" s="13">
        <v>19</v>
      </c>
      <c r="B1453" s="14" t="s">
        <v>236</v>
      </c>
      <c r="C1453" s="15" t="s">
        <v>317</v>
      </c>
      <c r="D1453" s="16">
        <v>3</v>
      </c>
      <c r="E1453" s="17"/>
    </row>
    <row r="1454" spans="1:5" ht="12.75">
      <c r="A1454" s="13">
        <v>20</v>
      </c>
      <c r="B1454" s="14" t="s">
        <v>234</v>
      </c>
      <c r="C1454" s="15" t="s">
        <v>316</v>
      </c>
      <c r="D1454" s="16">
        <v>30</v>
      </c>
      <c r="E1454" s="17"/>
    </row>
    <row r="1455" spans="1:5" ht="12.75" customHeight="1">
      <c r="A1455" s="37"/>
      <c r="B1455" s="53" t="s">
        <v>283</v>
      </c>
      <c r="C1455" s="53"/>
      <c r="D1455" s="53"/>
      <c r="E1455" s="46">
        <f>SUM(E1435:E1454)</f>
        <v>0</v>
      </c>
    </row>
    <row r="1461" ht="12.75">
      <c r="B1461" s="32" t="s">
        <v>224</v>
      </c>
    </row>
    <row r="1462" ht="12.75">
      <c r="B1462" s="32" t="s">
        <v>226</v>
      </c>
    </row>
    <row r="1463" ht="12.75">
      <c r="B1463" s="32" t="s">
        <v>225</v>
      </c>
    </row>
    <row r="1487" spans="4:5" ht="12.75">
      <c r="D1487" s="48" t="s">
        <v>31</v>
      </c>
      <c r="E1487" s="31">
        <v>27</v>
      </c>
    </row>
    <row r="1488" ht="12.75">
      <c r="B1488" s="29"/>
    </row>
    <row r="1489" spans="1:5" ht="22.5">
      <c r="A1489" s="54" t="s">
        <v>186</v>
      </c>
      <c r="B1489" s="54"/>
      <c r="C1489" s="54"/>
      <c r="D1489" s="54"/>
      <c r="E1489" s="54"/>
    </row>
    <row r="1490" spans="1:5" ht="51">
      <c r="A1490" s="19" t="s">
        <v>1</v>
      </c>
      <c r="B1490" s="20" t="s">
        <v>2</v>
      </c>
      <c r="C1490" s="19" t="s">
        <v>288</v>
      </c>
      <c r="D1490" s="21" t="s">
        <v>296</v>
      </c>
      <c r="E1490" s="22" t="s">
        <v>187</v>
      </c>
    </row>
    <row r="1491" spans="1:5" ht="12.75">
      <c r="A1491" s="13">
        <v>1</v>
      </c>
      <c r="B1491" s="14" t="s">
        <v>188</v>
      </c>
      <c r="C1491" s="15" t="s">
        <v>8</v>
      </c>
      <c r="D1491" s="16">
        <v>2000</v>
      </c>
      <c r="E1491" s="17"/>
    </row>
    <row r="1492" spans="1:5" ht="12.75">
      <c r="A1492" s="13">
        <v>2</v>
      </c>
      <c r="B1492" s="14" t="s">
        <v>189</v>
      </c>
      <c r="C1492" s="15" t="s">
        <v>8</v>
      </c>
      <c r="D1492" s="16">
        <v>10000</v>
      </c>
      <c r="E1492" s="17"/>
    </row>
    <row r="1493" spans="1:5" ht="12.75" customHeight="1">
      <c r="A1493" s="37"/>
      <c r="B1493" s="53" t="s">
        <v>283</v>
      </c>
      <c r="C1493" s="53"/>
      <c r="D1493" s="53"/>
      <c r="E1493" s="46">
        <f>SUM(E1491:E1492)</f>
        <v>0</v>
      </c>
    </row>
    <row r="1501" ht="12.75">
      <c r="B1501" s="32" t="s">
        <v>224</v>
      </c>
    </row>
    <row r="1502" ht="12.75">
      <c r="B1502" s="32" t="s">
        <v>226</v>
      </c>
    </row>
    <row r="1503" ht="12.75">
      <c r="B1503" s="32" t="s">
        <v>225</v>
      </c>
    </row>
  </sheetData>
  <sheetProtection/>
  <mergeCells count="54">
    <mergeCell ref="B1391:D1391"/>
    <mergeCell ref="B1455:D1455"/>
    <mergeCell ref="B1493:D1493"/>
    <mergeCell ref="B1068:D1068"/>
    <mergeCell ref="B1115:D1115"/>
    <mergeCell ref="B1173:D1173"/>
    <mergeCell ref="B1223:D1223"/>
    <mergeCell ref="B1268:D1268"/>
    <mergeCell ref="B1324:D1324"/>
    <mergeCell ref="B697:D697"/>
    <mergeCell ref="B762:D762"/>
    <mergeCell ref="B818:D818"/>
    <mergeCell ref="B874:D874"/>
    <mergeCell ref="B944:D944"/>
    <mergeCell ref="B1003:D1003"/>
    <mergeCell ref="A751:E751"/>
    <mergeCell ref="A809:E809"/>
    <mergeCell ref="A867:E867"/>
    <mergeCell ref="B351:D351"/>
    <mergeCell ref="B412:D412"/>
    <mergeCell ref="B468:D468"/>
    <mergeCell ref="B526:D526"/>
    <mergeCell ref="B583:D583"/>
    <mergeCell ref="A345:E345"/>
    <mergeCell ref="A3:E3"/>
    <mergeCell ref="A519:E519"/>
    <mergeCell ref="A635:E635"/>
    <mergeCell ref="A577:E577"/>
    <mergeCell ref="A693:E693"/>
    <mergeCell ref="B11:D11"/>
    <mergeCell ref="B68:D68"/>
    <mergeCell ref="B121:D121"/>
    <mergeCell ref="B173:E173"/>
    <mergeCell ref="B231:E231"/>
    <mergeCell ref="A59:E59"/>
    <mergeCell ref="A117:E117"/>
    <mergeCell ref="B235:D235"/>
    <mergeCell ref="B176:D176"/>
    <mergeCell ref="A1207:E1207"/>
    <mergeCell ref="A1262:E1262"/>
    <mergeCell ref="A925:E925"/>
    <mergeCell ref="A983:E983"/>
    <mergeCell ref="A1040:E1040"/>
    <mergeCell ref="A403:E403"/>
    <mergeCell ref="B649:D649"/>
    <mergeCell ref="A461:E461"/>
    <mergeCell ref="A1098:E1098"/>
    <mergeCell ref="A288:E288"/>
    <mergeCell ref="A1489:E1489"/>
    <mergeCell ref="A1433:E1433"/>
    <mergeCell ref="A1318:E1318"/>
    <mergeCell ref="A1375:E1375"/>
    <mergeCell ref="A1149:E1149"/>
    <mergeCell ref="B298:D298"/>
  </mergeCells>
  <printOptions horizontalCentered="1"/>
  <pageMargins left="0.22" right="0.25" top="0.5" bottom="0.59" header="0.31496062992125984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2014-06-11T12:28:50Z</cp:lastPrinted>
  <dcterms:created xsi:type="dcterms:W3CDTF">2014-06-02T11:44:30Z</dcterms:created>
  <dcterms:modified xsi:type="dcterms:W3CDTF">2014-06-11T12:31:23Z</dcterms:modified>
  <cp:category/>
  <cp:version/>
  <cp:contentType/>
  <cp:contentStatus/>
</cp:coreProperties>
</file>